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con Home\Desktop\AM TRADER\"/>
    </mc:Choice>
  </mc:AlternateContent>
  <bookViews>
    <workbookView xWindow="0" yWindow="0" windowWidth="23040" windowHeight="9408"/>
  </bookViews>
  <sheets>
    <sheet name="1500" sheetId="1" r:id="rId1"/>
    <sheet name="100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RFR</author>
    <author>Falcon Home</author>
  </authors>
  <commentList>
    <comment ref="P85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86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comments2.xml><?xml version="1.0" encoding="utf-8"?>
<comments xmlns="http://schemas.openxmlformats.org/spreadsheetml/2006/main">
  <authors>
    <author>RFR</author>
    <author>Falcon Home</author>
  </authors>
  <commentList>
    <comment ref="P20" authorId="0" shapeId="0">
      <text>
        <r>
          <rPr>
            <b/>
            <sz val="9"/>
            <color rgb="FF000000"/>
            <rFont val="Tahoma"/>
            <family val="2"/>
          </rPr>
          <t xml:space="preserve">RFR:
3/3
</t>
        </r>
      </text>
    </comment>
    <comment ref="AA21" authorId="1" shapeId="0">
      <text>
        <r>
          <rPr>
            <b/>
            <sz val="14"/>
            <color rgb="FF000000"/>
            <rFont val="Tahoma"/>
            <family val="2"/>
          </rPr>
          <t xml:space="preserve">115-41=73/109=.67
</t>
        </r>
      </text>
    </comment>
  </commentList>
</comments>
</file>

<file path=xl/sharedStrings.xml><?xml version="1.0" encoding="utf-8"?>
<sst xmlns="http://schemas.openxmlformats.org/spreadsheetml/2006/main" count="315" uniqueCount="174">
  <si>
    <t>Trade</t>
  </si>
  <si>
    <t>Model</t>
  </si>
  <si>
    <t>Todays Date</t>
  </si>
  <si>
    <t xml:space="preserve">Opening  Date </t>
  </si>
  <si>
    <t>Symbol</t>
  </si>
  <si>
    <t>Contracts</t>
  </si>
  <si>
    <t>Shares</t>
  </si>
  <si>
    <t>Opening Contract Price</t>
  </si>
  <si>
    <t>Open Comm</t>
  </si>
  <si>
    <t xml:space="preserve">Opening  Cost </t>
  </si>
  <si>
    <t>Closing Date</t>
  </si>
  <si>
    <t>Closing Contract Price</t>
  </si>
  <si>
    <t>Closing Comm</t>
  </si>
  <si>
    <t>Closing Proceeds</t>
  </si>
  <si>
    <t>Open P&amp;L</t>
  </si>
  <si>
    <t>Open ROI %</t>
  </si>
  <si>
    <t xml:space="preserve">Days In Trade </t>
  </si>
  <si>
    <t xml:space="preserve">Todays Market Close </t>
  </si>
  <si>
    <t>Current Value</t>
  </si>
  <si>
    <t>Weekly Net/Gain Loss</t>
  </si>
  <si>
    <t>Underlying Symbols</t>
  </si>
  <si>
    <t>TGT1</t>
  </si>
  <si>
    <t>TGT2</t>
  </si>
  <si>
    <t>TGT3</t>
  </si>
  <si>
    <t>STOP Underlying Eqty</t>
  </si>
  <si>
    <t>STOP Option Direct</t>
  </si>
  <si>
    <t>Trade Notes</t>
  </si>
  <si>
    <t xml:space="preserve">Opening Notes </t>
  </si>
  <si>
    <t>Trade Type</t>
  </si>
  <si>
    <t>expired</t>
  </si>
  <si>
    <t>OPENED POSITIONS</t>
  </si>
  <si>
    <t>CY 180518C18</t>
  </si>
  <si>
    <t>CY</t>
  </si>
  <si>
    <t>na</t>
  </si>
  <si>
    <t xml:space="preserve">Hit stop after big down day but were .23 cents expire may so held </t>
  </si>
  <si>
    <t>GDX 180615C23</t>
  </si>
  <si>
    <t>GDX</t>
  </si>
  <si>
    <t>BABA 180427C185</t>
  </si>
  <si>
    <t>BABA</t>
  </si>
  <si>
    <t>MSFT 180518C100</t>
  </si>
  <si>
    <t>MSFT</t>
  </si>
  <si>
    <t>XLE 180518C75</t>
  </si>
  <si>
    <t>XLE</t>
  </si>
  <si>
    <t>CLOSED POSITIONS</t>
  </si>
  <si>
    <t>Closed P&amp;L</t>
  </si>
  <si>
    <t>Closed ROI%</t>
  </si>
  <si>
    <t>Daily Net Gain/Loss</t>
  </si>
  <si>
    <t>STOP</t>
  </si>
  <si>
    <t>FB 180420C170</t>
  </si>
  <si>
    <t>QCOM 180420C55</t>
  </si>
  <si>
    <t>stopped out on vaca</t>
  </si>
  <si>
    <t>SPXW 180402C2680</t>
  </si>
  <si>
    <t>AAPL 180420C170</t>
  </si>
  <si>
    <t>out2@6.10out2 @ 5.90</t>
  </si>
  <si>
    <t>SPY 180420C265</t>
  </si>
  <si>
    <t>out2@ 4.52</t>
  </si>
  <si>
    <t>TSLA 180406C310</t>
  </si>
  <si>
    <t>3@2.30 @2.30</t>
  </si>
  <si>
    <t>CMG 180420C350</t>
  </si>
  <si>
    <t xml:space="preserve">out stopped out 1.10 tried to offer out but no trd stuck with 1.10 from 1.40 offer </t>
  </si>
  <si>
    <t>TSLA 180406C302.5</t>
  </si>
  <si>
    <t>out2 @ 4.15 out2 @2.98</t>
  </si>
  <si>
    <t xml:space="preserve">out all 1.63 dca dbl </t>
  </si>
  <si>
    <t>BA 180420C350</t>
  </si>
  <si>
    <t>stopped out on stop confirm</t>
  </si>
  <si>
    <t>SPXW 180406C2700</t>
  </si>
  <si>
    <t>SPXW 180406C2665</t>
  </si>
  <si>
    <t>QQQ 180406P157</t>
  </si>
  <si>
    <t>out4 @.70 out2 @.78 out 4@1.00</t>
  </si>
  <si>
    <t>SPXW 180409C2640</t>
  </si>
  <si>
    <t>out 1@6.50 1@7.70</t>
  </si>
  <si>
    <t>SPXW 180409C2650</t>
  </si>
  <si>
    <t>out1 @6.50 1@4.80</t>
  </si>
  <si>
    <t>TSLA 180413C320</t>
  </si>
  <si>
    <t xml:space="preserve">stopped out </t>
  </si>
  <si>
    <t>SPXW 180409C2660</t>
  </si>
  <si>
    <t>NFLX 180413C305</t>
  </si>
  <si>
    <t>SPXW 180411C2680</t>
  </si>
  <si>
    <t>out1 @8.10  hit t1 2x stopped 2650.15 hit and confirmed out 3.30</t>
  </si>
  <si>
    <t>FB 180420C165</t>
  </si>
  <si>
    <t>out 3 @ 4.50 out 2 @ 4.00</t>
  </si>
  <si>
    <t>TSLA 180413P280</t>
  </si>
  <si>
    <t>NFLX 180413C310</t>
  </si>
  <si>
    <t>out2@5.05 2@5.80</t>
  </si>
  <si>
    <t>SPXW 180411C2665</t>
  </si>
  <si>
    <t>HIT STOP</t>
  </si>
  <si>
    <t>hit stop</t>
  </si>
  <si>
    <t xml:space="preserve">tgt hit faded </t>
  </si>
  <si>
    <t>BA 180413C345</t>
  </si>
  <si>
    <t>NFLX 180413C315</t>
  </si>
  <si>
    <t xml:space="preserve">broke the  5 min OR low after gap open </t>
  </si>
  <si>
    <t>SPXW 180413C2700</t>
  </si>
  <si>
    <t>FDX 180420C250</t>
  </si>
  <si>
    <t>out 5 @1.26</t>
  </si>
  <si>
    <t>BABA 180413P170</t>
  </si>
  <si>
    <t xml:space="preserve">out hard stop right after long </t>
  </si>
  <si>
    <t>ISRG 180420C435</t>
  </si>
  <si>
    <t>MSFT 180420C92.5</t>
  </si>
  <si>
    <t>SPXW 180416C2680</t>
  </si>
  <si>
    <t>out1 @6.50 1@8.50</t>
  </si>
  <si>
    <t>XLE 180518C70</t>
  </si>
  <si>
    <t>out 6 @3.10</t>
  </si>
  <si>
    <t>SPXW 180416P2650</t>
  </si>
  <si>
    <t>NVDA 180518C250</t>
  </si>
  <si>
    <t>WYNN 180420C190</t>
  </si>
  <si>
    <t>out 2 @ 3.15 2@3.45  hit stop but no stop out  MGM bid possibl;e  hold over weekend ou</t>
  </si>
  <si>
    <t>SPXW 180418C2700</t>
  </si>
  <si>
    <t>out1 @8.00</t>
  </si>
  <si>
    <t>SPXW 180418C2725</t>
  </si>
  <si>
    <t>out 3 2.50 1 @1.70</t>
  </si>
  <si>
    <t>AMZN 180420C1500</t>
  </si>
  <si>
    <t>No stop  on these 4/4 gapped down but no stop also no add on dip added 4/13s fpor personal posted in room</t>
  </si>
  <si>
    <t>IWM 180420C155</t>
  </si>
  <si>
    <t>out 6 @ 1.56 4 @ 2.40</t>
  </si>
  <si>
    <t>OUT1 @4.60 1@4.30</t>
  </si>
  <si>
    <t>SPXW 180418C2740</t>
  </si>
  <si>
    <t>3rd roll up off the #ybb</t>
  </si>
  <si>
    <t>out 6 @ 3.10 4</t>
  </si>
  <si>
    <t>CRSP 180420C55</t>
  </si>
  <si>
    <t>out 2 @3.30 2@3.41 1@2.50</t>
  </si>
  <si>
    <t xml:space="preserve">SPY 180423P268 </t>
  </si>
  <si>
    <t>SPY 180420P267</t>
  </si>
  <si>
    <t>out 5@.92 5@.86</t>
  </si>
  <si>
    <t>SPY 180420P265</t>
  </si>
  <si>
    <t>JNJ 180420C135</t>
  </si>
  <si>
    <t xml:space="preserve">hit stop but no sale as they are under .30 cents </t>
  </si>
  <si>
    <t>X 180420C42</t>
  </si>
  <si>
    <t xml:space="preserve">hit stop but no sale had offer in and they droped to .40 so held in </t>
  </si>
  <si>
    <t>SQ 180420C60</t>
  </si>
  <si>
    <t xml:space="preserve">out 5 @ 1.78 hit stop held in balance they were .80 cents on 5 ctrcts </t>
  </si>
  <si>
    <t>JPM 180420C120</t>
  </si>
  <si>
    <t xml:space="preserve">opened on a gap down held in they were .70 </t>
  </si>
  <si>
    <t>MCHP 180420C100</t>
  </si>
  <si>
    <t xml:space="preserve">hit stop but no close as they are .31 cents </t>
  </si>
  <si>
    <t>AAPL 180420C180</t>
  </si>
  <si>
    <t xml:space="preserve">No stop at OR low they were .50 cents xp April 20 held </t>
  </si>
  <si>
    <t>Gapped down into OR never took Or out again OR low new stop</t>
  </si>
  <si>
    <t>NFLX 180420C340</t>
  </si>
  <si>
    <t xml:space="preserve">didn’t stop out as the stop 332.24priced the option at .09 held for a hail mary </t>
  </si>
  <si>
    <t>SPXW 180425C2700</t>
  </si>
  <si>
    <t>out4@2.50 out2@3.40</t>
  </si>
  <si>
    <t>CAT 180427C162.5</t>
  </si>
  <si>
    <t>SPY 180518P260</t>
  </si>
  <si>
    <t>SPXW 180425P2600</t>
  </si>
  <si>
    <t xml:space="preserve">OR trade hit t1 t2 fast </t>
  </si>
  <si>
    <t>SPXW 180425C2650</t>
  </si>
  <si>
    <t>STOPPED</t>
  </si>
  <si>
    <t>NFLX 180427C315</t>
  </si>
  <si>
    <t>out 6.80 @4.50</t>
  </si>
  <si>
    <t>BA 180427C350</t>
  </si>
  <si>
    <t>SPY 180427C266</t>
  </si>
  <si>
    <t>SPXW 180427P2650</t>
  </si>
  <si>
    <t>ou 4 @3.00 4@2.60</t>
  </si>
  <si>
    <t>Trade Count</t>
  </si>
  <si>
    <t>Total Open Contracts</t>
  </si>
  <si>
    <t>Total Opening Cost</t>
  </si>
  <si>
    <t>Total Comm</t>
  </si>
  <si>
    <t>Total Closing Proceeds</t>
  </si>
  <si>
    <t>Weekly Running  P&amp;L</t>
  </si>
  <si>
    <t>Win/Loss Ratio</t>
  </si>
  <si>
    <t>Open Exposure +/-</t>
  </si>
  <si>
    <t>Monthly Expired</t>
  </si>
  <si>
    <t xml:space="preserve">Avg Daily P&amp;l </t>
  </si>
  <si>
    <t>Week Realized P&amp;L</t>
  </si>
  <si>
    <t>Month Realized P&amp;L</t>
  </si>
  <si>
    <t xml:space="preserve">Month Running P&amp;L </t>
  </si>
  <si>
    <t>Month Closed Trades</t>
  </si>
  <si>
    <t>Month Closed Contract</t>
  </si>
  <si>
    <t>Monthly W/L%</t>
  </si>
  <si>
    <t>#1000</t>
  </si>
  <si>
    <t>out 6.80 1@4.50</t>
  </si>
  <si>
    <t>#1001</t>
  </si>
  <si>
    <t xml:space="preserve">ou 1 @3.00 1@2.60 targets hit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</si>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</sst>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_);[Red]\(0.00\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u/>
      <sz val="12"/>
      <name val="Arial"/>
      <family val="2"/>
    </font>
    <font>
      <b/>
      <sz val="11"/>
      <color rgb="FF000000"/>
      <name val="Calibri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b/>
      <sz val="12"/>
      <color rgb="FFFF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Tahoma"/>
      <family val="2"/>
    </font>
    <font>
      <b/>
      <sz val="14"/>
      <color rgb="FF000000"/>
      <name val="Tahoma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u/>
      <sz val="11"/>
      <color rgb="FF00000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3D9CE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DFA91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 wrapText="1"/>
    </xf>
    <xf numFmtId="8" fontId="5" fillId="0" borderId="0" xfId="1" applyNumberFormat="1" applyFont="1" applyFill="1" applyBorder="1" applyAlignment="1">
      <alignment horizontal="center" wrapText="1"/>
    </xf>
    <xf numFmtId="9" fontId="2" fillId="0" borderId="0" xfId="2" applyFont="1" applyFill="1" applyBorder="1" applyAlignment="1">
      <alignment horizontal="center" wrapText="1"/>
    </xf>
    <xf numFmtId="40" fontId="2" fillId="0" borderId="0" xfId="1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4" fontId="2" fillId="3" borderId="3" xfId="1" applyFont="1" applyFill="1" applyBorder="1" applyAlignment="1">
      <alignment horizontal="center"/>
    </xf>
    <xf numFmtId="8" fontId="5" fillId="3" borderId="3" xfId="1" applyNumberFormat="1" applyFont="1" applyFill="1" applyBorder="1" applyAlignment="1">
      <alignment horizontal="center"/>
    </xf>
    <xf numFmtId="40" fontId="2" fillId="3" borderId="3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44" fontId="3" fillId="3" borderId="4" xfId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8" fontId="7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14" fontId="3" fillId="0" borderId="5" xfId="1" applyNumberFormat="1" applyFont="1" applyFill="1" applyBorder="1" applyAlignment="1">
      <alignment horizontal="center"/>
    </xf>
    <xf numFmtId="8" fontId="7" fillId="0" borderId="5" xfId="1" applyNumberFormat="1" applyFont="1" applyFill="1" applyBorder="1" applyAlignment="1">
      <alignment horizontal="center"/>
    </xf>
    <xf numFmtId="9" fontId="3" fillId="0" borderId="5" xfId="2" applyFont="1" applyFill="1" applyBorder="1" applyAlignment="1">
      <alignment horizontal="center"/>
    </xf>
    <xf numFmtId="40" fontId="3" fillId="0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2" fillId="4" borderId="8" xfId="1" applyFont="1" applyFill="1" applyBorder="1" applyAlignment="1">
      <alignment horizontal="center"/>
    </xf>
    <xf numFmtId="8" fontId="5" fillId="4" borderId="8" xfId="1" applyNumberFormat="1" applyFont="1" applyFill="1" applyBorder="1" applyAlignment="1">
      <alignment horizontal="center"/>
    </xf>
    <xf numFmtId="9" fontId="2" fillId="4" borderId="8" xfId="2" applyFont="1" applyFill="1" applyBorder="1" applyAlignment="1">
      <alignment horizontal="center"/>
    </xf>
    <xf numFmtId="40" fontId="2" fillId="4" borderId="8" xfId="1" applyNumberFormat="1" applyFont="1" applyFill="1" applyBorder="1" applyAlignment="1">
      <alignment horizontal="center"/>
    </xf>
    <xf numFmtId="164" fontId="2" fillId="4" borderId="8" xfId="1" applyNumberFormat="1" applyFont="1" applyFill="1" applyBorder="1" applyAlignment="1">
      <alignment horizontal="center"/>
    </xf>
    <xf numFmtId="164" fontId="2" fillId="4" borderId="3" xfId="1" applyNumberFormat="1" applyFont="1" applyFill="1" applyBorder="1" applyAlignment="1">
      <alignment horizontal="center"/>
    </xf>
    <xf numFmtId="44" fontId="2" fillId="4" borderId="3" xfId="1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center"/>
    </xf>
    <xf numFmtId="44" fontId="3" fillId="2" borderId="4" xfId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9" fillId="0" borderId="0" xfId="1" applyNumberFormat="1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8" fontId="3" fillId="0" borderId="0" xfId="1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44" fontId="3" fillId="0" borderId="8" xfId="1" applyFont="1" applyFill="1" applyBorder="1" applyAlignment="1">
      <alignment horizontal="center"/>
    </xf>
    <xf numFmtId="44" fontId="3" fillId="0" borderId="3" xfId="1" applyFont="1" applyFill="1" applyBorder="1" applyAlignment="1">
      <alignment horizontal="center"/>
    </xf>
    <xf numFmtId="8" fontId="7" fillId="5" borderId="3" xfId="1" applyNumberFormat="1" applyFont="1" applyFill="1" applyBorder="1" applyAlignment="1">
      <alignment horizontal="center"/>
    </xf>
    <xf numFmtId="9" fontId="3" fillId="0" borderId="3" xfId="2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44" fontId="7" fillId="0" borderId="8" xfId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14" fontId="3" fillId="6" borderId="12" xfId="0" applyNumberFormat="1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wrapText="1"/>
    </xf>
    <xf numFmtId="44" fontId="3" fillId="6" borderId="12" xfId="1" applyFont="1" applyFill="1" applyBorder="1" applyAlignment="1">
      <alignment horizontal="center" wrapText="1"/>
    </xf>
    <xf numFmtId="44" fontId="3" fillId="6" borderId="13" xfId="1" applyFont="1" applyFill="1" applyBorder="1" applyAlignment="1">
      <alignment horizontal="center" wrapText="1"/>
    </xf>
    <xf numFmtId="44" fontId="3" fillId="6" borderId="10" xfId="1" applyFont="1" applyFill="1" applyBorder="1" applyAlignment="1">
      <alignment horizontal="center" wrapText="1"/>
    </xf>
    <xf numFmtId="8" fontId="7" fillId="6" borderId="12" xfId="1" applyNumberFormat="1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wrapText="1"/>
    </xf>
    <xf numFmtId="8" fontId="3" fillId="6" borderId="11" xfId="1" applyNumberFormat="1" applyFont="1" applyFill="1" applyBorder="1" applyAlignment="1">
      <alignment horizontal="center" wrapText="1"/>
    </xf>
    <xf numFmtId="164" fontId="3" fillId="6" borderId="12" xfId="1" applyNumberFormat="1" applyFont="1" applyFill="1" applyBorder="1" applyAlignment="1">
      <alignment horizontal="center" wrapText="1"/>
    </xf>
    <xf numFmtId="0" fontId="3" fillId="6" borderId="14" xfId="1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9" xfId="0" applyNumberFormat="1" applyFont="1" applyFill="1" applyBorder="1" applyAlignment="1">
      <alignment horizontal="center"/>
    </xf>
    <xf numFmtId="44" fontId="3" fillId="6" borderId="19" xfId="1" applyFont="1" applyFill="1" applyBorder="1" applyAlignment="1">
      <alignment horizontal="center"/>
    </xf>
    <xf numFmtId="44" fontId="3" fillId="6" borderId="20" xfId="1" applyFont="1" applyFill="1" applyBorder="1" applyAlignment="1">
      <alignment horizontal="center"/>
    </xf>
    <xf numFmtId="44" fontId="3" fillId="6" borderId="17" xfId="1" applyFont="1" applyFill="1" applyBorder="1" applyAlignment="1">
      <alignment horizontal="center"/>
    </xf>
    <xf numFmtId="8" fontId="7" fillId="6" borderId="19" xfId="1" applyNumberFormat="1" applyFont="1" applyFill="1" applyBorder="1" applyAlignment="1">
      <alignment horizontal="center"/>
    </xf>
    <xf numFmtId="9" fontId="10" fillId="6" borderId="19" xfId="0" applyNumberFormat="1" applyFont="1" applyFill="1" applyBorder="1" applyAlignment="1">
      <alignment horizontal="center"/>
    </xf>
    <xf numFmtId="44" fontId="3" fillId="6" borderId="21" xfId="0" applyNumberFormat="1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8" fontId="3" fillId="5" borderId="18" xfId="1" applyNumberFormat="1" applyFont="1" applyFill="1" applyBorder="1" applyAlignment="1">
      <alignment horizontal="center"/>
    </xf>
    <xf numFmtId="8" fontId="3" fillId="5" borderId="19" xfId="1" applyNumberFormat="1" applyFont="1" applyFill="1" applyBorder="1" applyAlignment="1">
      <alignment horizontal="center"/>
    </xf>
    <xf numFmtId="1" fontId="3" fillId="6" borderId="19" xfId="1" applyNumberFormat="1" applyFont="1" applyFill="1" applyBorder="1" applyAlignment="1">
      <alignment horizontal="center"/>
    </xf>
    <xf numFmtId="1" fontId="3" fillId="6" borderId="20" xfId="1" applyNumberFormat="1" applyFont="1" applyFill="1" applyBorder="1" applyAlignment="1">
      <alignment horizontal="center"/>
    </xf>
    <xf numFmtId="9" fontId="10" fillId="6" borderId="23" xfId="2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44" fontId="3" fillId="2" borderId="0" xfId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14" fontId="14" fillId="0" borderId="8" xfId="0" applyNumberFormat="1" applyFont="1" applyFill="1" applyBorder="1" applyAlignment="1">
      <alignment horizontal="center" wrapText="1"/>
    </xf>
    <xf numFmtId="44" fontId="14" fillId="0" borderId="8" xfId="1" applyFont="1" applyFill="1" applyBorder="1" applyAlignment="1">
      <alignment horizontal="center" wrapText="1"/>
    </xf>
    <xf numFmtId="8" fontId="15" fillId="0" borderId="8" xfId="1" applyNumberFormat="1" applyFont="1" applyFill="1" applyBorder="1" applyAlignment="1">
      <alignment horizontal="center" wrapText="1"/>
    </xf>
    <xf numFmtId="9" fontId="14" fillId="0" borderId="8" xfId="2" applyFont="1" applyFill="1" applyBorder="1" applyAlignment="1">
      <alignment horizontal="center" wrapText="1"/>
    </xf>
    <xf numFmtId="40" fontId="14" fillId="0" borderId="8" xfId="1" applyNumberFormat="1" applyFont="1" applyFill="1" applyBorder="1" applyAlignment="1">
      <alignment horizontal="center" wrapText="1"/>
    </xf>
    <xf numFmtId="164" fontId="14" fillId="0" borderId="8" xfId="1" applyNumberFormat="1" applyFont="1" applyFill="1" applyBorder="1" applyAlignment="1">
      <alignment horizontal="center" wrapText="1"/>
    </xf>
    <xf numFmtId="44" fontId="14" fillId="2" borderId="24" xfId="1" applyFont="1" applyFill="1" applyBorder="1" applyAlignment="1">
      <alignment horizontal="center" wrapText="1"/>
    </xf>
    <xf numFmtId="0" fontId="14" fillId="0" borderId="8" xfId="0" applyNumberFormat="1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44" fontId="16" fillId="3" borderId="8" xfId="1" applyFont="1" applyFill="1" applyBorder="1" applyAlignment="1">
      <alignment horizontal="center"/>
    </xf>
    <xf numFmtId="8" fontId="17" fillId="3" borderId="8" xfId="1" applyNumberFormat="1" applyFont="1" applyFill="1" applyBorder="1" applyAlignment="1">
      <alignment horizontal="center"/>
    </xf>
    <xf numFmtId="40" fontId="16" fillId="3" borderId="8" xfId="1" applyNumberFormat="1" applyFont="1" applyFill="1" applyBorder="1" applyAlignment="1">
      <alignment horizontal="center"/>
    </xf>
    <xf numFmtId="164" fontId="16" fillId="3" borderId="8" xfId="1" applyNumberFormat="1" applyFont="1" applyFill="1" applyBorder="1" applyAlignment="1">
      <alignment horizontal="center"/>
    </xf>
    <xf numFmtId="44" fontId="14" fillId="3" borderId="19" xfId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left"/>
    </xf>
    <xf numFmtId="0" fontId="16" fillId="3" borderId="8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4" fontId="14" fillId="0" borderId="0" xfId="1" applyFont="1" applyFill="1" applyBorder="1" applyAlignment="1">
      <alignment horizontal="center"/>
    </xf>
    <xf numFmtId="14" fontId="14" fillId="0" borderId="0" xfId="1" applyNumberFormat="1" applyFont="1" applyFill="1" applyBorder="1" applyAlignment="1">
      <alignment horizontal="center"/>
    </xf>
    <xf numFmtId="8" fontId="15" fillId="0" borderId="0" xfId="1" applyNumberFormat="1" applyFont="1" applyFill="1" applyBorder="1" applyAlignment="1">
      <alignment horizontal="center"/>
    </xf>
    <xf numFmtId="9" fontId="14" fillId="0" borderId="0" xfId="2" applyFont="1" applyFill="1" applyBorder="1" applyAlignment="1">
      <alignment horizontal="center"/>
    </xf>
    <xf numFmtId="40" fontId="14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44" fontId="14" fillId="2" borderId="0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4" fontId="14" fillId="0" borderId="5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44" fontId="14" fillId="0" borderId="5" xfId="1" applyFont="1" applyFill="1" applyBorder="1" applyAlignment="1">
      <alignment horizontal="center"/>
    </xf>
    <xf numFmtId="8" fontId="15" fillId="0" borderId="5" xfId="1" applyNumberFormat="1" applyFont="1" applyFill="1" applyBorder="1" applyAlignment="1">
      <alignment horizontal="center"/>
    </xf>
    <xf numFmtId="9" fontId="14" fillId="0" borderId="5" xfId="2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40" fontId="14" fillId="0" borderId="5" xfId="1" applyNumberFormat="1" applyFont="1" applyFill="1" applyBorder="1" applyAlignment="1">
      <alignment horizontal="center"/>
    </xf>
    <xf numFmtId="164" fontId="14" fillId="0" borderId="5" xfId="1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left"/>
    </xf>
    <xf numFmtId="0" fontId="16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44" fontId="16" fillId="4" borderId="8" xfId="1" applyFont="1" applyFill="1" applyBorder="1" applyAlignment="1">
      <alignment horizontal="center"/>
    </xf>
    <xf numFmtId="8" fontId="17" fillId="4" borderId="8" xfId="1" applyNumberFormat="1" applyFont="1" applyFill="1" applyBorder="1" applyAlignment="1">
      <alignment horizontal="center"/>
    </xf>
    <xf numFmtId="9" fontId="16" fillId="4" borderId="8" xfId="2" applyFont="1" applyFill="1" applyBorder="1" applyAlignment="1">
      <alignment horizontal="center"/>
    </xf>
    <xf numFmtId="40" fontId="16" fillId="4" borderId="8" xfId="1" applyNumberFormat="1" applyFont="1" applyFill="1" applyBorder="1" applyAlignment="1">
      <alignment horizontal="center"/>
    </xf>
    <xf numFmtId="164" fontId="16" fillId="4" borderId="8" xfId="1" applyNumberFormat="1" applyFont="1" applyFill="1" applyBorder="1" applyAlignment="1">
      <alignment horizontal="center"/>
    </xf>
    <xf numFmtId="164" fontId="16" fillId="4" borderId="3" xfId="1" applyNumberFormat="1" applyFont="1" applyFill="1" applyBorder="1" applyAlignment="1">
      <alignment horizontal="center"/>
    </xf>
    <xf numFmtId="44" fontId="16" fillId="4" borderId="3" xfId="1" applyFont="1" applyFill="1" applyBorder="1" applyAlignment="1">
      <alignment horizontal="center"/>
    </xf>
    <xf numFmtId="0" fontId="16" fillId="4" borderId="3" xfId="0" applyNumberFormat="1" applyFont="1" applyFill="1" applyBorder="1" applyAlignment="1">
      <alignment horizontal="left"/>
    </xf>
    <xf numFmtId="0" fontId="16" fillId="4" borderId="8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14" fontId="14" fillId="0" borderId="5" xfId="0" applyNumberFormat="1" applyFont="1" applyFill="1" applyBorder="1" applyAlignment="1">
      <alignment horizontal="center" wrapText="1"/>
    </xf>
    <xf numFmtId="44" fontId="14" fillId="0" borderId="5" xfId="1" applyFont="1" applyFill="1" applyBorder="1" applyAlignment="1">
      <alignment horizontal="center" wrapText="1"/>
    </xf>
    <xf numFmtId="8" fontId="15" fillId="0" borderId="5" xfId="1" applyNumberFormat="1" applyFont="1" applyFill="1" applyBorder="1" applyAlignment="1">
      <alignment horizontal="center" wrapText="1"/>
    </xf>
    <xf numFmtId="9" fontId="14" fillId="0" borderId="5" xfId="2" applyFont="1" applyFill="1" applyBorder="1" applyAlignment="1">
      <alignment horizontal="center" wrapText="1"/>
    </xf>
    <xf numFmtId="164" fontId="14" fillId="0" borderId="5" xfId="1" applyNumberFormat="1" applyFont="1" applyFill="1" applyBorder="1" applyAlignment="1">
      <alignment horizontal="center" wrapText="1"/>
    </xf>
    <xf numFmtId="44" fontId="14" fillId="2" borderId="19" xfId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center" wrapText="1"/>
    </xf>
    <xf numFmtId="44" fontId="14" fillId="0" borderId="0" xfId="1" applyFont="1" applyFill="1" applyBorder="1" applyAlignment="1">
      <alignment horizontal="center" wrapText="1"/>
    </xf>
    <xf numFmtId="8" fontId="15" fillId="0" borderId="0" xfId="1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8" fontId="14" fillId="0" borderId="0" xfId="1" applyNumberFormat="1" applyFont="1" applyFill="1" applyBorder="1" applyAlignment="1">
      <alignment horizontal="center" wrapText="1"/>
    </xf>
    <xf numFmtId="0" fontId="18" fillId="0" borderId="0" xfId="0" applyFont="1" applyFill="1" applyBorder="1"/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4" fontId="14" fillId="0" borderId="8" xfId="0" applyNumberFormat="1" applyFont="1" applyFill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14" fillId="0" borderId="3" xfId="1" applyFont="1" applyFill="1" applyBorder="1" applyAlignment="1">
      <alignment horizontal="center"/>
    </xf>
    <xf numFmtId="8" fontId="15" fillId="5" borderId="3" xfId="1" applyNumberFormat="1" applyFont="1" applyFill="1" applyBorder="1" applyAlignment="1">
      <alignment horizontal="center"/>
    </xf>
    <xf numFmtId="9" fontId="14" fillId="0" borderId="3" xfId="2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14" fontId="14" fillId="0" borderId="3" xfId="0" applyNumberFormat="1" applyFont="1" applyFill="1" applyBorder="1" applyAlignment="1">
      <alignment horizontal="center"/>
    </xf>
    <xf numFmtId="164" fontId="15" fillId="0" borderId="8" xfId="1" applyNumberFormat="1" applyFont="1" applyFill="1" applyBorder="1" applyAlignment="1">
      <alignment horizontal="center"/>
    </xf>
    <xf numFmtId="44" fontId="15" fillId="0" borderId="8" xfId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 wrapText="1"/>
    </xf>
    <xf numFmtId="0" fontId="14" fillId="6" borderId="11" xfId="0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 wrapText="1"/>
    </xf>
    <xf numFmtId="14" fontId="14" fillId="6" borderId="12" xfId="0" applyNumberFormat="1" applyFont="1" applyFill="1" applyBorder="1" applyAlignment="1">
      <alignment horizontal="center" wrapText="1"/>
    </xf>
    <xf numFmtId="0" fontId="14" fillId="6" borderId="12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 wrapText="1"/>
    </xf>
    <xf numFmtId="44" fontId="14" fillId="6" borderId="12" xfId="1" applyFont="1" applyFill="1" applyBorder="1" applyAlignment="1">
      <alignment horizontal="center" wrapText="1"/>
    </xf>
    <xf numFmtId="44" fontId="14" fillId="6" borderId="13" xfId="1" applyFont="1" applyFill="1" applyBorder="1" applyAlignment="1">
      <alignment horizontal="center" wrapText="1"/>
    </xf>
    <xf numFmtId="44" fontId="14" fillId="6" borderId="10" xfId="1" applyFont="1" applyFill="1" applyBorder="1" applyAlignment="1">
      <alignment horizontal="center" wrapText="1"/>
    </xf>
    <xf numFmtId="8" fontId="15" fillId="6" borderId="12" xfId="1" applyNumberFormat="1" applyFont="1" applyFill="1" applyBorder="1" applyAlignment="1">
      <alignment horizontal="center" wrapText="1"/>
    </xf>
    <xf numFmtId="0" fontId="14" fillId="6" borderId="14" xfId="0" applyFont="1" applyFill="1" applyBorder="1" applyAlignment="1">
      <alignment horizontal="center" wrapText="1"/>
    </xf>
    <xf numFmtId="0" fontId="14" fillId="6" borderId="15" xfId="0" applyFont="1" applyFill="1" applyBorder="1" applyAlignment="1">
      <alignment horizontal="center" wrapText="1"/>
    </xf>
    <xf numFmtId="8" fontId="14" fillId="6" borderId="11" xfId="1" applyNumberFormat="1" applyFont="1" applyFill="1" applyBorder="1" applyAlignment="1">
      <alignment horizontal="center" wrapText="1"/>
    </xf>
    <xf numFmtId="164" fontId="14" fillId="6" borderId="12" xfId="1" applyNumberFormat="1" applyFont="1" applyFill="1" applyBorder="1" applyAlignment="1">
      <alignment horizontal="center" wrapText="1"/>
    </xf>
    <xf numFmtId="0" fontId="14" fillId="6" borderId="14" xfId="1" applyNumberFormat="1" applyFont="1" applyFill="1" applyBorder="1" applyAlignment="1">
      <alignment horizontal="left" wrapText="1"/>
    </xf>
    <xf numFmtId="14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6" borderId="16" xfId="0" applyFont="1" applyFill="1" applyBorder="1" applyAlignment="1">
      <alignment horizontal="center" wrapText="1"/>
    </xf>
    <xf numFmtId="0" fontId="14" fillId="6" borderId="17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0" fontId="14" fillId="6" borderId="19" xfId="0" applyFont="1" applyFill="1" applyBorder="1" applyAlignment="1">
      <alignment horizontal="center"/>
    </xf>
    <xf numFmtId="0" fontId="14" fillId="6" borderId="19" xfId="0" applyNumberFormat="1" applyFont="1" applyFill="1" applyBorder="1" applyAlignment="1">
      <alignment horizontal="center"/>
    </xf>
    <xf numFmtId="44" fontId="14" fillId="6" borderId="19" xfId="1" applyFont="1" applyFill="1" applyBorder="1" applyAlignment="1">
      <alignment horizontal="center"/>
    </xf>
    <xf numFmtId="44" fontId="14" fillId="6" borderId="20" xfId="1" applyFont="1" applyFill="1" applyBorder="1" applyAlignment="1">
      <alignment horizontal="center"/>
    </xf>
    <xf numFmtId="44" fontId="14" fillId="6" borderId="17" xfId="1" applyFont="1" applyFill="1" applyBorder="1" applyAlignment="1">
      <alignment horizontal="center"/>
    </xf>
    <xf numFmtId="8" fontId="15" fillId="6" borderId="19" xfId="1" applyNumberFormat="1" applyFont="1" applyFill="1" applyBorder="1" applyAlignment="1">
      <alignment horizontal="center"/>
    </xf>
    <xf numFmtId="9" fontId="4" fillId="6" borderId="19" xfId="0" applyNumberFormat="1" applyFont="1" applyFill="1" applyBorder="1" applyAlignment="1">
      <alignment horizontal="center"/>
    </xf>
    <xf numFmtId="44" fontId="14" fillId="6" borderId="21" xfId="0" applyNumberFormat="1" applyFont="1" applyFill="1" applyBorder="1" applyAlignment="1">
      <alignment horizontal="center"/>
    </xf>
    <xf numFmtId="0" fontId="14" fillId="6" borderId="22" xfId="0" applyFont="1" applyFill="1" applyBorder="1" applyAlignment="1">
      <alignment horizontal="center"/>
    </xf>
    <xf numFmtId="8" fontId="14" fillId="5" borderId="18" xfId="1" applyNumberFormat="1" applyFont="1" applyFill="1" applyBorder="1" applyAlignment="1">
      <alignment horizontal="center"/>
    </xf>
    <xf numFmtId="8" fontId="14" fillId="5" borderId="19" xfId="1" applyNumberFormat="1" applyFont="1" applyFill="1" applyBorder="1" applyAlignment="1">
      <alignment horizontal="center"/>
    </xf>
    <xf numFmtId="1" fontId="14" fillId="6" borderId="19" xfId="1" applyNumberFormat="1" applyFont="1" applyFill="1" applyBorder="1" applyAlignment="1">
      <alignment horizontal="center"/>
    </xf>
    <xf numFmtId="1" fontId="14" fillId="6" borderId="20" xfId="1" applyNumberFormat="1" applyFont="1" applyFill="1" applyBorder="1" applyAlignment="1">
      <alignment horizontal="center"/>
    </xf>
    <xf numFmtId="9" fontId="4" fillId="6" borderId="23" xfId="2" applyFont="1" applyFill="1" applyBorder="1" applyAlignment="1">
      <alignment horizontal="left"/>
    </xf>
    <xf numFmtId="0" fontId="14" fillId="6" borderId="1" xfId="0" applyFont="1" applyFill="1" applyBorder="1" applyAlignment="1">
      <alignment horizontal="center"/>
    </xf>
    <xf numFmtId="44" fontId="18" fillId="0" borderId="0" xfId="0" applyNumberFormat="1" applyFont="1" applyFill="1" applyBorder="1"/>
    <xf numFmtId="9" fontId="18" fillId="0" borderId="0" xfId="2" applyFont="1" applyFill="1" applyBorder="1"/>
    <xf numFmtId="165" fontId="18" fillId="0" borderId="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83"/>
  <sheetViews>
    <sheetView tabSelected="1" workbookViewId="0">
      <selection activeCell="D22" sqref="D22"/>
    </sheetView>
  </sheetViews>
  <sheetFormatPr defaultRowHeight="15.6" x14ac:dyDescent="0.3"/>
  <cols>
    <col min="1" max="2" width="10.77734375" style="24" customWidth="1"/>
    <col min="3" max="3" width="14.6640625" style="24" customWidth="1"/>
    <col min="4" max="4" width="16.109375" style="23" customWidth="1"/>
    <col min="5" max="5" width="28.33203125" style="24" customWidth="1"/>
    <col min="6" max="6" width="15.88671875" style="24" customWidth="1"/>
    <col min="7" max="7" width="10.33203125" style="24" customWidth="1"/>
    <col min="8" max="8" width="15.44140625" style="25" customWidth="1"/>
    <col min="9" max="9" width="16" style="25" customWidth="1"/>
    <col min="10" max="10" width="18.21875" style="25" customWidth="1"/>
    <col min="11" max="11" width="16.44140625" style="25" customWidth="1"/>
    <col min="12" max="12" width="14.33203125" style="25" customWidth="1"/>
    <col min="13" max="13" width="15.33203125" style="25" customWidth="1"/>
    <col min="14" max="14" width="19.88671875" style="25" customWidth="1"/>
    <col min="15" max="15" width="19.77734375" style="27" customWidth="1"/>
    <col min="16" max="16" width="17.109375" style="28" customWidth="1"/>
    <col min="17" max="17" width="17.77734375" style="25" customWidth="1"/>
    <col min="18" max="18" width="15.5546875" style="25" customWidth="1"/>
    <col min="19" max="19" width="19.6640625" style="29" customWidth="1"/>
    <col min="20" max="20" width="18.44140625" style="30" customWidth="1"/>
    <col min="21" max="21" width="21.5546875" style="30" customWidth="1"/>
    <col min="22" max="22" width="20.44140625" style="121" customWidth="1"/>
    <col min="23" max="23" width="19.21875" style="121" customWidth="1"/>
    <col min="24" max="26" width="16" style="121" customWidth="1"/>
    <col min="27" max="27" width="42.21875" style="117" customWidth="1"/>
    <col min="28" max="28" width="22.5546875" style="24" customWidth="1"/>
    <col min="29" max="29" width="20.21875" style="24" customWidth="1"/>
    <col min="30" max="30" width="10.6640625" style="34" customWidth="1"/>
    <col min="31" max="16384" width="8.88671875" style="24"/>
  </cols>
  <sheetData>
    <row r="1" spans="1:30" s="1" customFormat="1" ht="47.4" thickBo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1" t="s">
        <v>16</v>
      </c>
      <c r="R1" s="4" t="s">
        <v>17</v>
      </c>
      <c r="S1" s="7" t="s">
        <v>18</v>
      </c>
      <c r="T1" s="8" t="s">
        <v>19</v>
      </c>
      <c r="U1" s="8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10" t="s">
        <v>26</v>
      </c>
      <c r="AB1" s="1" t="s">
        <v>27</v>
      </c>
      <c r="AC1" s="11" t="s">
        <v>28</v>
      </c>
      <c r="AD1" s="10" t="s">
        <v>29</v>
      </c>
    </row>
    <row r="2" spans="1:30" s="13" customFormat="1" ht="19.8" customHeight="1" x14ac:dyDescent="0.3">
      <c r="A2" s="12"/>
      <c r="D2" s="14" t="s">
        <v>30</v>
      </c>
      <c r="H2" s="15"/>
      <c r="I2" s="15"/>
      <c r="J2" s="15"/>
      <c r="K2" s="15"/>
      <c r="L2" s="15"/>
      <c r="M2" s="15"/>
      <c r="N2" s="15"/>
      <c r="O2" s="16"/>
      <c r="R2" s="15"/>
      <c r="S2" s="17"/>
      <c r="T2" s="18"/>
      <c r="U2" s="18"/>
      <c r="V2" s="19"/>
      <c r="W2" s="19"/>
      <c r="X2" s="19"/>
      <c r="Y2" s="19"/>
      <c r="Z2" s="19"/>
      <c r="AA2" s="20"/>
      <c r="AD2" s="21"/>
    </row>
    <row r="3" spans="1:30" x14ac:dyDescent="0.3">
      <c r="A3" s="22">
        <v>1</v>
      </c>
      <c r="B3" s="22"/>
      <c r="C3" s="23">
        <v>43218</v>
      </c>
      <c r="D3" s="23">
        <v>43182</v>
      </c>
      <c r="E3" s="24" t="s">
        <v>31</v>
      </c>
      <c r="F3" s="24">
        <v>16</v>
      </c>
      <c r="H3" s="25">
        <v>0.98</v>
      </c>
      <c r="I3" s="25">
        <v>11.190000000000001</v>
      </c>
      <c r="J3" s="25">
        <v>1579.19</v>
      </c>
      <c r="K3" s="26"/>
      <c r="M3" s="25">
        <v>11.190000000000001</v>
      </c>
      <c r="N3" s="25">
        <v>-11.190000000000001</v>
      </c>
      <c r="O3" s="27">
        <v>-1339.19</v>
      </c>
      <c r="P3" s="28">
        <v>-0.84802335374464122</v>
      </c>
      <c r="Q3" s="24">
        <v>36</v>
      </c>
      <c r="R3" s="25">
        <v>0.15</v>
      </c>
      <c r="S3" s="29">
        <v>240</v>
      </c>
      <c r="U3" s="30" t="s">
        <v>32</v>
      </c>
      <c r="V3" s="31">
        <v>18.27</v>
      </c>
      <c r="W3" s="31">
        <v>18.87</v>
      </c>
      <c r="X3" s="31">
        <v>19.489999999999998</v>
      </c>
      <c r="Y3" s="31" t="s">
        <v>33</v>
      </c>
      <c r="Z3" s="32"/>
      <c r="AA3" s="33" t="s">
        <v>34</v>
      </c>
    </row>
    <row r="4" spans="1:30" x14ac:dyDescent="0.3">
      <c r="A4" s="22">
        <v>1</v>
      </c>
      <c r="B4" s="22"/>
      <c r="C4" s="23">
        <v>43218</v>
      </c>
      <c r="D4" s="23">
        <v>43201</v>
      </c>
      <c r="E4" s="24" t="s">
        <v>35</v>
      </c>
      <c r="F4" s="24">
        <v>16</v>
      </c>
      <c r="H4" s="25">
        <v>1.03</v>
      </c>
      <c r="I4" s="25">
        <v>11.190000000000001</v>
      </c>
      <c r="J4" s="25">
        <v>1659.19</v>
      </c>
      <c r="K4" s="26"/>
      <c r="M4" s="25">
        <v>11.190000000000001</v>
      </c>
      <c r="N4" s="25">
        <v>-11.190000000000001</v>
      </c>
      <c r="O4" s="27">
        <v>-731.19000000000017</v>
      </c>
      <c r="P4" s="28">
        <v>-0.44069093955484312</v>
      </c>
      <c r="Q4" s="24">
        <v>17</v>
      </c>
      <c r="R4" s="25">
        <v>0.57999999999999996</v>
      </c>
      <c r="S4" s="29">
        <v>927.99999999999989</v>
      </c>
      <c r="U4" s="30" t="s">
        <v>36</v>
      </c>
      <c r="V4" s="31">
        <v>23.84</v>
      </c>
      <c r="W4" s="31">
        <v>24.77</v>
      </c>
      <c r="X4" s="31">
        <v>27.78</v>
      </c>
      <c r="Y4" s="31">
        <v>20.84</v>
      </c>
      <c r="Z4" s="32"/>
      <c r="AA4" s="33"/>
    </row>
    <row r="5" spans="1:30" x14ac:dyDescent="0.3">
      <c r="A5" s="22">
        <v>1</v>
      </c>
      <c r="B5" s="22"/>
      <c r="C5" s="23">
        <v>43218</v>
      </c>
      <c r="D5" s="23">
        <v>43208</v>
      </c>
      <c r="E5" s="24" t="s">
        <v>37</v>
      </c>
      <c r="F5" s="24">
        <v>4</v>
      </c>
      <c r="H5" s="25">
        <v>2.4</v>
      </c>
      <c r="I5" s="25">
        <v>6.51</v>
      </c>
      <c r="J5" s="25">
        <v>966.51</v>
      </c>
      <c r="K5" s="26"/>
      <c r="M5" s="25">
        <v>6.51</v>
      </c>
      <c r="N5" s="25">
        <v>-6.51</v>
      </c>
      <c r="O5" s="27">
        <v>-954.51</v>
      </c>
      <c r="P5" s="28">
        <v>-0.98758419467982739</v>
      </c>
      <c r="Q5" s="24">
        <v>10</v>
      </c>
      <c r="R5" s="25">
        <v>0.03</v>
      </c>
      <c r="S5" s="29">
        <v>12</v>
      </c>
      <c r="U5" s="30" t="s">
        <v>38</v>
      </c>
      <c r="V5" s="31">
        <v>183.54</v>
      </c>
      <c r="W5" s="31">
        <v>187.89</v>
      </c>
      <c r="X5" s="31">
        <v>194.43</v>
      </c>
      <c r="Y5" s="31">
        <v>180.08</v>
      </c>
      <c r="Z5" s="32"/>
      <c r="AA5" s="33"/>
    </row>
    <row r="6" spans="1:30" x14ac:dyDescent="0.3">
      <c r="A6" s="22">
        <v>1</v>
      </c>
      <c r="B6" s="22"/>
      <c r="C6" s="23">
        <v>43218</v>
      </c>
      <c r="D6" s="23">
        <v>43213</v>
      </c>
      <c r="E6" s="24" t="s">
        <v>39</v>
      </c>
      <c r="F6" s="24">
        <v>10</v>
      </c>
      <c r="H6" s="25">
        <v>0.96</v>
      </c>
      <c r="I6" s="25">
        <v>8.8500000000000014</v>
      </c>
      <c r="J6" s="25">
        <v>968.85</v>
      </c>
      <c r="K6" s="26"/>
      <c r="M6" s="25">
        <v>8.8500000000000014</v>
      </c>
      <c r="N6" s="25">
        <v>-8.8500000000000014</v>
      </c>
      <c r="O6" s="27">
        <v>-188.84999999999991</v>
      </c>
      <c r="P6" s="28">
        <v>-0.19492181452237178</v>
      </c>
      <c r="Q6" s="24">
        <v>5</v>
      </c>
      <c r="R6" s="25">
        <v>0.78</v>
      </c>
      <c r="S6" s="29">
        <v>780.00000000000011</v>
      </c>
      <c r="U6" s="30" t="s">
        <v>40</v>
      </c>
      <c r="V6" s="31">
        <v>97.24</v>
      </c>
      <c r="W6" s="31">
        <v>101.38</v>
      </c>
      <c r="X6" s="31">
        <v>102.98</v>
      </c>
      <c r="Y6" s="31">
        <v>89.19</v>
      </c>
      <c r="Z6" s="32"/>
      <c r="AA6" s="33"/>
    </row>
    <row r="7" spans="1:30" x14ac:dyDescent="0.3">
      <c r="A7" s="22">
        <v>1</v>
      </c>
      <c r="B7" s="35"/>
      <c r="C7" s="23">
        <v>43218</v>
      </c>
      <c r="D7" s="23">
        <v>43216</v>
      </c>
      <c r="E7" s="24" t="s">
        <v>41</v>
      </c>
      <c r="F7" s="24">
        <v>10</v>
      </c>
      <c r="H7" s="25">
        <v>1.25</v>
      </c>
      <c r="I7" s="25">
        <v>8.8500000000000014</v>
      </c>
      <c r="J7" s="25">
        <v>1258.8499999999999</v>
      </c>
      <c r="K7" s="26"/>
      <c r="M7" s="25">
        <v>8.8500000000000014</v>
      </c>
      <c r="N7" s="25">
        <v>-8.8500000000000014</v>
      </c>
      <c r="O7" s="27">
        <v>61.150000000000091</v>
      </c>
      <c r="P7" s="28">
        <v>4.8576081344083963E-2</v>
      </c>
      <c r="Q7" s="24">
        <v>2</v>
      </c>
      <c r="R7" s="25">
        <v>1.32</v>
      </c>
      <c r="S7" s="29">
        <v>1320</v>
      </c>
      <c r="U7" s="30" t="s">
        <v>42</v>
      </c>
      <c r="V7" s="31">
        <v>75.59</v>
      </c>
      <c r="W7" s="31">
        <v>76.510000000000005</v>
      </c>
      <c r="X7" s="31">
        <v>78.48</v>
      </c>
      <c r="Y7" s="31">
        <v>0.94</v>
      </c>
      <c r="Z7" s="32"/>
      <c r="AA7" s="33"/>
    </row>
    <row r="8" spans="1:30" s="38" customFormat="1" ht="16.2" thickBot="1" x14ac:dyDescent="0.35">
      <c r="A8" s="36"/>
      <c r="B8" s="36"/>
      <c r="C8" s="37"/>
      <c r="D8" s="37"/>
      <c r="H8" s="39"/>
      <c r="I8" s="39"/>
      <c r="J8" s="39"/>
      <c r="K8" s="40"/>
      <c r="L8" s="39"/>
      <c r="M8" s="39"/>
      <c r="N8" s="39"/>
      <c r="O8" s="41"/>
      <c r="P8" s="42"/>
      <c r="R8" s="39"/>
      <c r="S8" s="43"/>
      <c r="T8" s="44"/>
      <c r="U8" s="44"/>
      <c r="V8" s="39"/>
      <c r="W8" s="39"/>
      <c r="X8" s="39"/>
      <c r="Y8" s="39"/>
      <c r="Z8" s="39"/>
      <c r="AA8" s="45"/>
      <c r="AC8" s="37"/>
      <c r="AD8" s="46"/>
    </row>
    <row r="9" spans="1:30" s="38" customFormat="1" ht="19.95" customHeight="1" thickBot="1" x14ac:dyDescent="0.35">
      <c r="A9" s="47">
        <v>5</v>
      </c>
      <c r="D9" s="37"/>
      <c r="F9" s="46">
        <v>56</v>
      </c>
      <c r="G9" s="46"/>
      <c r="H9" s="39"/>
      <c r="I9" s="39">
        <v>46.59</v>
      </c>
      <c r="J9" s="39">
        <v>6432.59</v>
      </c>
      <c r="K9" s="39"/>
      <c r="L9" s="39"/>
      <c r="M9" s="39"/>
      <c r="N9" s="39"/>
      <c r="O9" s="41">
        <v>-3152.59</v>
      </c>
      <c r="P9" s="42">
        <v>-0.48452884423151987</v>
      </c>
      <c r="Q9" s="48">
        <v>12.6</v>
      </c>
      <c r="R9" s="39"/>
      <c r="S9" s="43">
        <v>3280</v>
      </c>
      <c r="T9" s="44"/>
      <c r="U9" s="44"/>
      <c r="V9" s="39"/>
      <c r="W9" s="39"/>
      <c r="X9" s="39"/>
      <c r="Y9" s="39"/>
      <c r="Z9" s="39"/>
      <c r="AA9" s="45"/>
      <c r="AC9" s="37"/>
      <c r="AD9" s="46"/>
    </row>
    <row r="10" spans="1:30" s="50" customFormat="1" ht="19.95" customHeight="1" thickBot="1" x14ac:dyDescent="0.35">
      <c r="A10" s="49"/>
      <c r="D10" s="51" t="s">
        <v>43</v>
      </c>
      <c r="H10" s="52"/>
      <c r="I10" s="52"/>
      <c r="J10" s="52"/>
      <c r="K10" s="52"/>
      <c r="L10" s="52"/>
      <c r="M10" s="52"/>
      <c r="N10" s="52"/>
      <c r="O10" s="53"/>
      <c r="P10" s="54"/>
      <c r="S10" s="55"/>
      <c r="T10" s="56"/>
      <c r="U10" s="57"/>
      <c r="V10" s="58"/>
      <c r="W10" s="58"/>
      <c r="X10" s="58"/>
      <c r="Y10" s="58"/>
      <c r="Z10" s="58"/>
      <c r="AA10" s="59"/>
      <c r="AB10" s="52"/>
      <c r="AC10" s="52"/>
      <c r="AD10" s="60"/>
    </row>
    <row r="11" spans="1:30" s="1" customFormat="1" ht="51" customHeight="1" x14ac:dyDescent="0.3">
      <c r="A11" s="1" t="s">
        <v>0</v>
      </c>
      <c r="C11" s="1" t="s">
        <v>2</v>
      </c>
      <c r="D11" s="2" t="s">
        <v>3</v>
      </c>
      <c r="E11" s="3" t="s">
        <v>4</v>
      </c>
      <c r="F11" s="1" t="s">
        <v>5</v>
      </c>
      <c r="H11" s="4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12</v>
      </c>
      <c r="N11" s="4" t="s">
        <v>13</v>
      </c>
      <c r="O11" s="5" t="s">
        <v>44</v>
      </c>
      <c r="P11" s="6" t="s">
        <v>45</v>
      </c>
      <c r="Q11" s="1" t="s">
        <v>16</v>
      </c>
      <c r="R11" s="4" t="s">
        <v>17</v>
      </c>
      <c r="S11" s="4" t="s">
        <v>46</v>
      </c>
      <c r="T11" s="8" t="s">
        <v>19</v>
      </c>
      <c r="U11" s="8"/>
      <c r="V11" s="61" t="s">
        <v>21</v>
      </c>
      <c r="W11" s="61" t="s">
        <v>22</v>
      </c>
      <c r="X11" s="61" t="s">
        <v>23</v>
      </c>
      <c r="Y11" s="61" t="s">
        <v>47</v>
      </c>
      <c r="Z11" s="61"/>
      <c r="AA11" s="62" t="s">
        <v>26</v>
      </c>
      <c r="AB11" s="1" t="s">
        <v>27</v>
      </c>
      <c r="AC11" s="1" t="s">
        <v>28</v>
      </c>
      <c r="AD11" s="10"/>
    </row>
    <row r="12" spans="1:30" x14ac:dyDescent="0.3">
      <c r="A12" s="22">
        <v>1</v>
      </c>
      <c r="B12" s="22"/>
      <c r="C12" s="23">
        <v>43218</v>
      </c>
      <c r="D12" s="23">
        <v>43185</v>
      </c>
      <c r="E12" s="24" t="s">
        <v>48</v>
      </c>
      <c r="F12" s="24">
        <v>6</v>
      </c>
      <c r="H12" s="25">
        <v>2.04</v>
      </c>
      <c r="I12" s="25">
        <v>7.29</v>
      </c>
      <c r="J12" s="25">
        <v>1231.29</v>
      </c>
      <c r="K12" s="26">
        <v>43192</v>
      </c>
      <c r="L12" s="25">
        <v>0.79</v>
      </c>
      <c r="M12" s="25">
        <v>7.29</v>
      </c>
      <c r="N12" s="25">
        <v>466.71</v>
      </c>
      <c r="O12" s="27">
        <v>-764.57999999999993</v>
      </c>
      <c r="P12" s="28">
        <v>-0.62095850693175447</v>
      </c>
      <c r="Q12" s="24">
        <v>7</v>
      </c>
      <c r="S12" s="29">
        <v>-764.57999999999993</v>
      </c>
      <c r="V12" s="31"/>
      <c r="W12" s="31"/>
      <c r="X12" s="31"/>
      <c r="Y12" s="31"/>
      <c r="Z12" s="32"/>
      <c r="AA12" s="33"/>
    </row>
    <row r="13" spans="1:30" x14ac:dyDescent="0.3">
      <c r="A13" s="22">
        <v>1</v>
      </c>
      <c r="B13" s="22"/>
      <c r="C13" s="23">
        <v>43218</v>
      </c>
      <c r="D13" s="23">
        <v>43185</v>
      </c>
      <c r="E13" s="24" t="s">
        <v>49</v>
      </c>
      <c r="F13" s="24">
        <v>5</v>
      </c>
      <c r="H13" s="25">
        <v>2.2799999999999998</v>
      </c>
      <c r="I13" s="25">
        <v>6.9</v>
      </c>
      <c r="J13" s="25">
        <v>1146.8999999999999</v>
      </c>
      <c r="K13" s="26">
        <v>43192</v>
      </c>
      <c r="L13" s="25">
        <v>1.8</v>
      </c>
      <c r="M13" s="25">
        <v>6.9</v>
      </c>
      <c r="N13" s="25">
        <v>893.1</v>
      </c>
      <c r="O13" s="27">
        <v>-253.79999999999984</v>
      </c>
      <c r="P13" s="28">
        <v>-0.22129217891708072</v>
      </c>
      <c r="Q13" s="24">
        <v>7</v>
      </c>
      <c r="S13" s="29">
        <v>-253.79999999999984</v>
      </c>
      <c r="V13" s="31"/>
      <c r="W13" s="31"/>
      <c r="X13" s="31"/>
      <c r="Y13" s="31"/>
      <c r="Z13" s="32"/>
      <c r="AA13" s="33" t="s">
        <v>50</v>
      </c>
    </row>
    <row r="14" spans="1:30" x14ac:dyDescent="0.3">
      <c r="A14" s="22">
        <v>1</v>
      </c>
      <c r="B14" s="22"/>
      <c r="C14" s="23">
        <v>43218</v>
      </c>
      <c r="D14" s="23">
        <v>43188</v>
      </c>
      <c r="E14" s="24" t="s">
        <v>51</v>
      </c>
      <c r="F14" s="24">
        <v>2</v>
      </c>
      <c r="H14" s="25">
        <v>5.2</v>
      </c>
      <c r="I14" s="25">
        <v>5.73</v>
      </c>
      <c r="J14" s="25">
        <v>1045.73</v>
      </c>
      <c r="K14" s="26">
        <v>43192</v>
      </c>
      <c r="L14" s="25">
        <v>0</v>
      </c>
      <c r="M14" s="25">
        <v>0</v>
      </c>
      <c r="N14" s="25">
        <v>0</v>
      </c>
      <c r="O14" s="27">
        <v>-1045.73</v>
      </c>
      <c r="P14" s="28">
        <v>-1</v>
      </c>
      <c r="Q14" s="24">
        <v>4</v>
      </c>
      <c r="S14" s="29">
        <v>-1045.73</v>
      </c>
      <c r="V14" s="31"/>
      <c r="W14" s="31"/>
      <c r="X14" s="31"/>
      <c r="Y14" s="31"/>
      <c r="Z14" s="32"/>
      <c r="AA14" s="63" t="s">
        <v>29</v>
      </c>
    </row>
    <row r="15" spans="1:30" x14ac:dyDescent="0.3">
      <c r="A15" s="22">
        <v>1</v>
      </c>
      <c r="B15" s="22"/>
      <c r="C15" s="23">
        <v>43218</v>
      </c>
      <c r="D15" s="23">
        <v>43194</v>
      </c>
      <c r="E15" s="24" t="s">
        <v>52</v>
      </c>
      <c r="F15" s="24">
        <v>4</v>
      </c>
      <c r="H15" s="25">
        <v>3.95</v>
      </c>
      <c r="I15" s="64">
        <v>6.51</v>
      </c>
      <c r="J15" s="64">
        <v>1586.51</v>
      </c>
      <c r="K15" s="26">
        <v>43195</v>
      </c>
      <c r="L15" s="25">
        <v>6</v>
      </c>
      <c r="M15" s="64">
        <v>6.51</v>
      </c>
      <c r="N15" s="64">
        <v>2393.4899999999998</v>
      </c>
      <c r="O15" s="27">
        <v>806.97999999999979</v>
      </c>
      <c r="P15" s="28">
        <v>0.50865106428575912</v>
      </c>
      <c r="Q15" s="24">
        <v>1</v>
      </c>
      <c r="S15" s="29">
        <v>806.97999999999979</v>
      </c>
      <c r="V15" s="31"/>
      <c r="W15" s="31"/>
      <c r="X15" s="31"/>
      <c r="Y15" s="31"/>
      <c r="Z15" s="32"/>
      <c r="AA15" s="33" t="s">
        <v>53</v>
      </c>
    </row>
    <row r="16" spans="1:30" x14ac:dyDescent="0.3">
      <c r="A16" s="22">
        <v>1</v>
      </c>
      <c r="B16" s="22"/>
      <c r="C16" s="23">
        <v>43218</v>
      </c>
      <c r="D16" s="23">
        <v>43194</v>
      </c>
      <c r="E16" s="24" t="s">
        <v>54</v>
      </c>
      <c r="F16" s="24">
        <v>2</v>
      </c>
      <c r="H16" s="25">
        <v>2.79</v>
      </c>
      <c r="I16" s="64">
        <v>5.73</v>
      </c>
      <c r="J16" s="64">
        <v>563.73</v>
      </c>
      <c r="K16" s="26">
        <v>43195</v>
      </c>
      <c r="L16" s="25">
        <v>4.5199999999999996</v>
      </c>
      <c r="M16" s="64">
        <v>5.73</v>
      </c>
      <c r="N16" s="64">
        <v>898.26999999999987</v>
      </c>
      <c r="O16" s="27">
        <v>334.53999999999985</v>
      </c>
      <c r="P16" s="28">
        <v>0.59344012204424079</v>
      </c>
      <c r="Q16" s="24">
        <v>1</v>
      </c>
      <c r="S16" s="29">
        <v>334.53999999999985</v>
      </c>
      <c r="V16" s="31"/>
      <c r="W16" s="31"/>
      <c r="X16" s="31"/>
      <c r="Y16" s="31"/>
      <c r="Z16" s="32"/>
      <c r="AA16" s="33" t="s">
        <v>55</v>
      </c>
    </row>
    <row r="17" spans="1:28" x14ac:dyDescent="0.3">
      <c r="A17" s="22">
        <v>1</v>
      </c>
      <c r="B17" s="22"/>
      <c r="C17" s="23">
        <v>43218</v>
      </c>
      <c r="D17" s="23">
        <v>43195</v>
      </c>
      <c r="E17" s="24" t="s">
        <v>56</v>
      </c>
      <c r="F17" s="24">
        <v>6</v>
      </c>
      <c r="H17" s="25">
        <v>1.4</v>
      </c>
      <c r="I17" s="64">
        <v>7.29</v>
      </c>
      <c r="J17" s="64">
        <v>847.28999999999985</v>
      </c>
      <c r="K17" s="26">
        <v>43196</v>
      </c>
      <c r="L17" s="25">
        <v>2.2999999999999998</v>
      </c>
      <c r="M17" s="64">
        <v>7.29</v>
      </c>
      <c r="N17" s="64">
        <v>1372.71</v>
      </c>
      <c r="O17" s="27">
        <v>525.42000000000019</v>
      </c>
      <c r="P17" s="28">
        <v>0.62011825939170806</v>
      </c>
      <c r="Q17" s="24">
        <v>1</v>
      </c>
      <c r="S17" s="29">
        <v>525.42000000000019</v>
      </c>
      <c r="V17" s="31"/>
      <c r="W17" s="31"/>
      <c r="X17" s="31"/>
      <c r="Y17" s="31"/>
      <c r="Z17" s="32"/>
      <c r="AA17" s="33" t="s">
        <v>57</v>
      </c>
    </row>
    <row r="18" spans="1:28" x14ac:dyDescent="0.3">
      <c r="A18" s="22">
        <v>1</v>
      </c>
      <c r="B18" s="22"/>
      <c r="C18" s="23">
        <v>43218</v>
      </c>
      <c r="D18" s="23">
        <v>43195</v>
      </c>
      <c r="E18" s="24" t="s">
        <v>58</v>
      </c>
      <c r="F18" s="24">
        <v>4</v>
      </c>
      <c r="H18" s="25">
        <v>3.12</v>
      </c>
      <c r="I18" s="64">
        <v>6.51</v>
      </c>
      <c r="J18" s="64">
        <v>1254.51</v>
      </c>
      <c r="K18" s="26">
        <v>43196</v>
      </c>
      <c r="L18" s="25">
        <v>1.1000000000000001</v>
      </c>
      <c r="M18" s="64">
        <v>6.51</v>
      </c>
      <c r="N18" s="64">
        <v>433.49000000000007</v>
      </c>
      <c r="O18" s="27">
        <v>-821.02</v>
      </c>
      <c r="P18" s="28">
        <v>-0.65445472734374377</v>
      </c>
      <c r="Q18" s="24">
        <v>1</v>
      </c>
      <c r="S18" s="29">
        <v>-821.02</v>
      </c>
      <c r="V18" s="31"/>
      <c r="W18" s="31"/>
      <c r="X18" s="31"/>
      <c r="Y18" s="31"/>
      <c r="Z18" s="32"/>
      <c r="AA18" s="33" t="s">
        <v>59</v>
      </c>
    </row>
    <row r="19" spans="1:28" x14ac:dyDescent="0.3">
      <c r="A19" s="22">
        <v>1</v>
      </c>
      <c r="B19" s="22"/>
      <c r="C19" s="23">
        <v>43218</v>
      </c>
      <c r="D19" s="23">
        <v>43196</v>
      </c>
      <c r="E19" s="24" t="s">
        <v>60</v>
      </c>
      <c r="F19" s="24">
        <v>4</v>
      </c>
      <c r="H19" s="25">
        <v>2.2999999999999998</v>
      </c>
      <c r="I19" s="64">
        <v>6.51</v>
      </c>
      <c r="J19" s="64">
        <v>926.50999999999988</v>
      </c>
      <c r="K19" s="26">
        <v>43196</v>
      </c>
      <c r="L19" s="25">
        <v>3.57</v>
      </c>
      <c r="M19" s="64">
        <v>6.51</v>
      </c>
      <c r="N19" s="64">
        <v>1421.49</v>
      </c>
      <c r="O19" s="27">
        <v>494.98000000000013</v>
      </c>
      <c r="P19" s="28">
        <v>0.53424140052454938</v>
      </c>
      <c r="Q19" s="24">
        <v>0</v>
      </c>
      <c r="S19" s="29">
        <v>494.98000000000013</v>
      </c>
      <c r="V19" s="31"/>
      <c r="W19" s="31"/>
      <c r="X19" s="31"/>
      <c r="Y19" s="31"/>
      <c r="Z19" s="32"/>
      <c r="AA19" s="33" t="s">
        <v>61</v>
      </c>
    </row>
    <row r="20" spans="1:28" x14ac:dyDescent="0.3">
      <c r="A20" s="22">
        <v>1</v>
      </c>
      <c r="B20" s="22"/>
      <c r="C20" s="23">
        <v>43218</v>
      </c>
      <c r="D20" s="23">
        <v>43196</v>
      </c>
      <c r="E20" s="24" t="s">
        <v>56</v>
      </c>
      <c r="F20" s="24">
        <v>6</v>
      </c>
      <c r="H20" s="25">
        <v>0.8</v>
      </c>
      <c r="I20" s="64">
        <v>7.29</v>
      </c>
      <c r="J20" s="64">
        <v>487.29000000000008</v>
      </c>
      <c r="K20" s="26">
        <v>43196</v>
      </c>
      <c r="L20" s="65">
        <v>1.63</v>
      </c>
      <c r="M20" s="64">
        <v>7.29</v>
      </c>
      <c r="N20" s="64">
        <v>970.70999999999992</v>
      </c>
      <c r="O20" s="27">
        <v>483.41999999999985</v>
      </c>
      <c r="P20" s="28">
        <v>0.99205811734285487</v>
      </c>
      <c r="Q20" s="24">
        <v>0</v>
      </c>
      <c r="S20" s="29">
        <v>483.41999999999985</v>
      </c>
      <c r="V20" s="31"/>
      <c r="W20" s="31"/>
      <c r="X20" s="31"/>
      <c r="Y20" s="31"/>
      <c r="Z20" s="32"/>
      <c r="AA20" s="33" t="s">
        <v>62</v>
      </c>
    </row>
    <row r="21" spans="1:28" x14ac:dyDescent="0.3">
      <c r="A21" s="22">
        <v>1</v>
      </c>
      <c r="B21" s="22"/>
      <c r="C21" s="23">
        <v>43218</v>
      </c>
      <c r="D21" s="23">
        <v>43195</v>
      </c>
      <c r="E21" s="24" t="s">
        <v>63</v>
      </c>
      <c r="F21" s="24">
        <v>4</v>
      </c>
      <c r="H21" s="25">
        <v>2.36</v>
      </c>
      <c r="I21" s="64">
        <v>6.51</v>
      </c>
      <c r="J21" s="64">
        <v>950.51</v>
      </c>
      <c r="K21" s="26">
        <v>43196</v>
      </c>
      <c r="L21" s="25">
        <v>1.4</v>
      </c>
      <c r="M21" s="64">
        <v>6.51</v>
      </c>
      <c r="N21" s="64">
        <v>553.49</v>
      </c>
      <c r="O21" s="27">
        <v>-397.02</v>
      </c>
      <c r="P21" s="28">
        <v>-0.41769155505991518</v>
      </c>
      <c r="Q21" s="24">
        <v>1</v>
      </c>
      <c r="S21" s="29">
        <v>-397.02</v>
      </c>
      <c r="V21" s="31"/>
      <c r="W21" s="31"/>
      <c r="X21" s="31"/>
      <c r="Y21" s="31"/>
      <c r="Z21" s="32"/>
      <c r="AA21" s="66" t="s">
        <v>64</v>
      </c>
    </row>
    <row r="22" spans="1:28" x14ac:dyDescent="0.3">
      <c r="A22" s="22">
        <v>1</v>
      </c>
      <c r="B22" s="22"/>
      <c r="C22" s="23">
        <v>43218</v>
      </c>
      <c r="D22" s="23">
        <v>43195</v>
      </c>
      <c r="E22" s="24" t="s">
        <v>65</v>
      </c>
      <c r="F22" s="24">
        <v>2</v>
      </c>
      <c r="H22" s="25">
        <v>3</v>
      </c>
      <c r="I22" s="64">
        <v>5.73</v>
      </c>
      <c r="J22" s="64">
        <v>605.73</v>
      </c>
      <c r="K22" s="26">
        <v>43196</v>
      </c>
      <c r="L22" s="25">
        <v>0</v>
      </c>
      <c r="M22" s="64">
        <v>0</v>
      </c>
      <c r="N22" s="64">
        <v>0</v>
      </c>
      <c r="O22" s="27">
        <v>-605.73</v>
      </c>
      <c r="P22" s="28">
        <v>-1</v>
      </c>
      <c r="Q22" s="24">
        <v>1</v>
      </c>
      <c r="S22" s="29">
        <v>-605.73</v>
      </c>
      <c r="V22" s="31"/>
      <c r="W22" s="31"/>
      <c r="X22" s="31"/>
      <c r="Y22" s="31"/>
      <c r="Z22" s="32"/>
      <c r="AA22" s="63" t="s">
        <v>29</v>
      </c>
    </row>
    <row r="23" spans="1:28" x14ac:dyDescent="0.3">
      <c r="A23" s="22">
        <v>1</v>
      </c>
      <c r="B23" s="22"/>
      <c r="C23" s="23">
        <v>43218</v>
      </c>
      <c r="D23" s="23">
        <v>43196</v>
      </c>
      <c r="E23" s="24" t="s">
        <v>66</v>
      </c>
      <c r="F23" s="24">
        <v>2</v>
      </c>
      <c r="H23" s="25">
        <v>8</v>
      </c>
      <c r="I23" s="64">
        <v>5.73</v>
      </c>
      <c r="J23" s="64">
        <v>1605.73</v>
      </c>
      <c r="K23" s="26">
        <v>43196</v>
      </c>
      <c r="L23" s="25">
        <v>0</v>
      </c>
      <c r="M23" s="64">
        <v>0</v>
      </c>
      <c r="N23" s="64">
        <v>0</v>
      </c>
      <c r="O23" s="27">
        <v>-1605.73</v>
      </c>
      <c r="P23" s="28">
        <v>-1</v>
      </c>
      <c r="Q23" s="24">
        <v>0</v>
      </c>
      <c r="S23" s="29">
        <v>-1605.73</v>
      </c>
      <c r="V23" s="31"/>
      <c r="W23" s="31"/>
      <c r="X23" s="31"/>
      <c r="Y23" s="31"/>
      <c r="Z23" s="32"/>
      <c r="AA23" s="63" t="s">
        <v>29</v>
      </c>
    </row>
    <row r="24" spans="1:28" x14ac:dyDescent="0.3">
      <c r="A24" s="22">
        <v>1</v>
      </c>
      <c r="B24" s="22"/>
      <c r="C24" s="23">
        <v>43218</v>
      </c>
      <c r="D24" s="23">
        <v>43196</v>
      </c>
      <c r="E24" s="24" t="s">
        <v>67</v>
      </c>
      <c r="F24" s="24">
        <v>10</v>
      </c>
      <c r="H24" s="25">
        <v>0.5</v>
      </c>
      <c r="I24" s="64">
        <v>8.8500000000000014</v>
      </c>
      <c r="J24" s="64">
        <v>508.85</v>
      </c>
      <c r="K24" s="26">
        <v>43196</v>
      </c>
      <c r="L24" s="25">
        <v>0.83599999999999997</v>
      </c>
      <c r="M24" s="64">
        <v>8.8500000000000014</v>
      </c>
      <c r="N24" s="64">
        <v>827.15</v>
      </c>
      <c r="O24" s="27">
        <v>318.29999999999995</v>
      </c>
      <c r="P24" s="28">
        <v>0.62552815171465059</v>
      </c>
      <c r="Q24" s="24">
        <v>0</v>
      </c>
      <c r="S24" s="29">
        <v>318.29999999999995</v>
      </c>
      <c r="V24" s="31"/>
      <c r="W24" s="31"/>
      <c r="X24" s="31"/>
      <c r="Y24" s="31"/>
      <c r="Z24" s="32"/>
      <c r="AA24" s="33" t="s">
        <v>68</v>
      </c>
    </row>
    <row r="25" spans="1:28" x14ac:dyDescent="0.3">
      <c r="A25" s="22">
        <v>1</v>
      </c>
      <c r="B25" s="22"/>
      <c r="C25" s="23">
        <v>43218</v>
      </c>
      <c r="D25" s="23">
        <v>43199</v>
      </c>
      <c r="E25" s="24" t="s">
        <v>69</v>
      </c>
      <c r="F25" s="24">
        <v>2</v>
      </c>
      <c r="H25" s="25">
        <v>4.5</v>
      </c>
      <c r="I25" s="25">
        <v>5.73</v>
      </c>
      <c r="J25" s="25">
        <v>905.73</v>
      </c>
      <c r="K25" s="26">
        <v>43199</v>
      </c>
      <c r="L25" s="25">
        <v>7.1</v>
      </c>
      <c r="M25" s="25">
        <v>5.73</v>
      </c>
      <c r="N25" s="25">
        <v>1414.27</v>
      </c>
      <c r="O25" s="27">
        <v>508.53999999999996</v>
      </c>
      <c r="P25" s="28">
        <v>0.56146975367935248</v>
      </c>
      <c r="Q25" s="24">
        <v>0</v>
      </c>
      <c r="S25" s="29">
        <v>508.53999999999996</v>
      </c>
      <c r="V25" s="31">
        <v>2632.78</v>
      </c>
      <c r="W25" s="31">
        <v>2640.5</v>
      </c>
      <c r="X25" s="31"/>
      <c r="Y25" s="31">
        <v>3.18</v>
      </c>
      <c r="Z25" s="32">
        <v>3.18</v>
      </c>
      <c r="AA25" s="33" t="s">
        <v>70</v>
      </c>
      <c r="AB25" s="24">
        <v>1</v>
      </c>
    </row>
    <row r="26" spans="1:28" x14ac:dyDescent="0.3">
      <c r="A26" s="22">
        <v>1</v>
      </c>
      <c r="B26" s="22"/>
      <c r="C26" s="23">
        <v>43218</v>
      </c>
      <c r="D26" s="23">
        <v>43199</v>
      </c>
      <c r="E26" s="24" t="s">
        <v>71</v>
      </c>
      <c r="F26" s="24">
        <v>2</v>
      </c>
      <c r="H26" s="25">
        <v>3.5</v>
      </c>
      <c r="I26" s="25">
        <v>5.73</v>
      </c>
      <c r="J26" s="25">
        <v>705.73</v>
      </c>
      <c r="K26" s="26">
        <v>43199</v>
      </c>
      <c r="L26" s="25">
        <v>5.65</v>
      </c>
      <c r="M26" s="25">
        <v>5.73</v>
      </c>
      <c r="N26" s="25">
        <v>1124.27</v>
      </c>
      <c r="O26" s="27">
        <v>418.53999999999996</v>
      </c>
      <c r="P26" s="28">
        <v>0.59305966871183025</v>
      </c>
      <c r="Q26" s="24">
        <v>0</v>
      </c>
      <c r="S26" s="29">
        <v>418.53999999999996</v>
      </c>
      <c r="V26" s="31">
        <v>2646.64</v>
      </c>
      <c r="W26" s="31">
        <v>2650.78</v>
      </c>
      <c r="X26" s="31"/>
      <c r="Y26" s="31"/>
      <c r="Z26" s="32"/>
      <c r="AA26" s="33" t="s">
        <v>72</v>
      </c>
    </row>
    <row r="27" spans="1:28" x14ac:dyDescent="0.3">
      <c r="A27" s="22">
        <v>1</v>
      </c>
      <c r="B27" s="22"/>
      <c r="C27" s="23">
        <v>43218</v>
      </c>
      <c r="D27" s="23">
        <v>43199</v>
      </c>
      <c r="E27" s="24" t="s">
        <v>73</v>
      </c>
      <c r="F27" s="24">
        <v>2</v>
      </c>
      <c r="H27" s="25">
        <v>3.81</v>
      </c>
      <c r="I27" s="25">
        <v>5.73</v>
      </c>
      <c r="J27" s="25">
        <v>767.73</v>
      </c>
      <c r="K27" s="26">
        <v>43199</v>
      </c>
      <c r="L27" s="25">
        <v>1.8</v>
      </c>
      <c r="M27" s="25">
        <v>5.73</v>
      </c>
      <c r="N27" s="25">
        <v>354.27</v>
      </c>
      <c r="O27" s="27">
        <v>-413.46000000000004</v>
      </c>
      <c r="P27" s="28">
        <v>-0.53854870853034276</v>
      </c>
      <c r="Q27" s="24">
        <v>0</v>
      </c>
      <c r="S27" s="29">
        <v>-413.46000000000004</v>
      </c>
      <c r="V27" s="31">
        <v>311.87</v>
      </c>
      <c r="W27" s="31">
        <v>317.79000000000002</v>
      </c>
      <c r="X27" s="31">
        <v>320.85000000000002</v>
      </c>
      <c r="Y27" s="31">
        <v>300.85000000000002</v>
      </c>
      <c r="Z27" s="32"/>
      <c r="AA27" s="33" t="s">
        <v>74</v>
      </c>
    </row>
    <row r="28" spans="1:28" x14ac:dyDescent="0.3">
      <c r="A28" s="22">
        <v>1</v>
      </c>
      <c r="B28" s="22"/>
      <c r="C28" s="23">
        <v>43218</v>
      </c>
      <c r="D28" s="23">
        <v>43199</v>
      </c>
      <c r="E28" s="24" t="s">
        <v>75</v>
      </c>
      <c r="F28" s="24">
        <v>2</v>
      </c>
      <c r="H28" s="25">
        <v>2.75</v>
      </c>
      <c r="I28" s="64">
        <v>5.73</v>
      </c>
      <c r="J28" s="64">
        <v>555.73</v>
      </c>
      <c r="K28" s="26">
        <v>43199</v>
      </c>
      <c r="L28" s="25">
        <v>1.05</v>
      </c>
      <c r="M28" s="64">
        <v>5.73</v>
      </c>
      <c r="N28" s="64">
        <v>204.27</v>
      </c>
      <c r="O28" s="27">
        <v>-351.46000000000004</v>
      </c>
      <c r="P28" s="28">
        <v>-0.63242941716301082</v>
      </c>
      <c r="Q28" s="24">
        <v>0</v>
      </c>
      <c r="S28" s="29">
        <v>-351.46000000000004</v>
      </c>
      <c r="V28" s="31">
        <v>2650.78</v>
      </c>
      <c r="W28" s="31">
        <v>2653.51</v>
      </c>
      <c r="X28" s="31">
        <v>2657.2</v>
      </c>
      <c r="Y28" s="31"/>
      <c r="Z28" s="32">
        <v>1.69</v>
      </c>
      <c r="AA28" s="33"/>
    </row>
    <row r="29" spans="1:28" x14ac:dyDescent="0.3">
      <c r="A29" s="22">
        <v>1</v>
      </c>
      <c r="B29" s="22"/>
      <c r="C29" s="23">
        <v>43218</v>
      </c>
      <c r="D29" s="23">
        <v>43199</v>
      </c>
      <c r="E29" s="24" t="s">
        <v>76</v>
      </c>
      <c r="F29" s="24">
        <v>4</v>
      </c>
      <c r="H29" s="25">
        <v>4</v>
      </c>
      <c r="I29" s="25">
        <v>6.51</v>
      </c>
      <c r="J29" s="25">
        <v>1606.51</v>
      </c>
      <c r="K29" s="26">
        <v>43199</v>
      </c>
      <c r="L29" s="25">
        <v>2.29</v>
      </c>
      <c r="M29" s="25">
        <v>6.51</v>
      </c>
      <c r="N29" s="25">
        <v>909.49</v>
      </c>
      <c r="O29" s="27">
        <v>-697.02</v>
      </c>
      <c r="P29" s="28">
        <v>-0.43387218255722032</v>
      </c>
      <c r="Q29" s="24">
        <v>0</v>
      </c>
      <c r="S29" s="29">
        <v>-697.02</v>
      </c>
      <c r="V29" s="31">
        <v>301.64999999999998</v>
      </c>
      <c r="W29" s="31">
        <v>304.62</v>
      </c>
      <c r="X29" s="31">
        <v>308.95</v>
      </c>
      <c r="Y29" s="31">
        <v>293.31</v>
      </c>
      <c r="Z29" s="32"/>
      <c r="AA29" s="33"/>
    </row>
    <row r="30" spans="1:28" x14ac:dyDescent="0.3">
      <c r="A30" s="22">
        <v>1</v>
      </c>
      <c r="B30" s="22"/>
      <c r="C30" s="23">
        <v>43218</v>
      </c>
      <c r="D30" s="23">
        <v>43200</v>
      </c>
      <c r="E30" s="24" t="s">
        <v>77</v>
      </c>
      <c r="F30" s="24">
        <v>2</v>
      </c>
      <c r="H30" s="25">
        <v>6.1</v>
      </c>
      <c r="I30" s="64">
        <v>5.73</v>
      </c>
      <c r="J30" s="64">
        <v>1225.73</v>
      </c>
      <c r="K30" s="26">
        <v>43200</v>
      </c>
      <c r="L30" s="25">
        <v>5.7</v>
      </c>
      <c r="M30" s="64">
        <v>5.73</v>
      </c>
      <c r="N30" s="64">
        <v>1134.27</v>
      </c>
      <c r="O30" s="27">
        <v>-91.460000000000036</v>
      </c>
      <c r="P30" s="28">
        <v>-7.4616758992600354E-2</v>
      </c>
      <c r="Q30" s="24">
        <v>0</v>
      </c>
      <c r="S30" s="29">
        <v>-91.460000000000036</v>
      </c>
      <c r="V30" s="31">
        <v>2659.81</v>
      </c>
      <c r="W30" s="31">
        <v>2662.63</v>
      </c>
      <c r="X30" s="31">
        <v>2669.62</v>
      </c>
      <c r="Y30" s="31">
        <v>2650.15</v>
      </c>
      <c r="Z30" s="32"/>
      <c r="AA30" s="33" t="s">
        <v>78</v>
      </c>
    </row>
    <row r="31" spans="1:28" x14ac:dyDescent="0.3">
      <c r="A31" s="22">
        <v>1</v>
      </c>
      <c r="B31" s="22"/>
      <c r="C31" s="23">
        <v>43218</v>
      </c>
      <c r="D31" s="23">
        <v>43199</v>
      </c>
      <c r="E31" s="24" t="s">
        <v>79</v>
      </c>
      <c r="F31" s="24">
        <v>5</v>
      </c>
      <c r="H31" s="25">
        <v>2.2000000000000002</v>
      </c>
      <c r="I31" s="25">
        <v>6.9</v>
      </c>
      <c r="J31" s="25">
        <v>1106.9000000000001</v>
      </c>
      <c r="K31" s="26">
        <v>43200</v>
      </c>
      <c r="L31" s="25">
        <v>4.3</v>
      </c>
      <c r="M31" s="25">
        <v>6.9</v>
      </c>
      <c r="N31" s="25">
        <v>2143.1</v>
      </c>
      <c r="O31" s="27">
        <v>1036.1999999999998</v>
      </c>
      <c r="P31" s="28">
        <v>0.93612792483512486</v>
      </c>
      <c r="Q31" s="24">
        <v>1</v>
      </c>
      <c r="S31" s="29">
        <v>1036.1999999999998</v>
      </c>
      <c r="V31" s="31">
        <v>163.65</v>
      </c>
      <c r="W31" s="31">
        <v>166.02</v>
      </c>
      <c r="X31" s="31">
        <v>167.48</v>
      </c>
      <c r="Y31" s="31">
        <v>155.80000000000001</v>
      </c>
      <c r="Z31" s="32"/>
      <c r="AA31" s="33" t="s">
        <v>80</v>
      </c>
    </row>
    <row r="32" spans="1:28" x14ac:dyDescent="0.3">
      <c r="A32" s="22">
        <v>1</v>
      </c>
      <c r="B32" s="22"/>
      <c r="C32" s="23">
        <v>43218</v>
      </c>
      <c r="D32" s="23">
        <v>43199</v>
      </c>
      <c r="E32" s="24" t="s">
        <v>81</v>
      </c>
      <c r="F32" s="24">
        <v>3</v>
      </c>
      <c r="H32" s="25">
        <v>3.89</v>
      </c>
      <c r="I32" s="25">
        <v>6.12</v>
      </c>
      <c r="J32" s="25">
        <v>1173.1199999999999</v>
      </c>
      <c r="K32" s="26">
        <v>43200</v>
      </c>
      <c r="L32" s="25">
        <v>2.0099999999999998</v>
      </c>
      <c r="M32" s="25">
        <v>6.12</v>
      </c>
      <c r="N32" s="25">
        <v>596.87999999999988</v>
      </c>
      <c r="O32" s="27">
        <v>-576.24</v>
      </c>
      <c r="P32" s="28">
        <v>-0.49120294599018011</v>
      </c>
      <c r="Q32" s="24">
        <v>1</v>
      </c>
      <c r="S32" s="29">
        <v>-576.24</v>
      </c>
      <c r="V32" s="31">
        <v>288.72000000000003</v>
      </c>
      <c r="W32" s="31">
        <v>281.70999999999998</v>
      </c>
      <c r="X32" s="31">
        <v>279.55</v>
      </c>
      <c r="Y32" s="31">
        <v>299.67</v>
      </c>
      <c r="Z32" s="32"/>
      <c r="AA32" s="33"/>
    </row>
    <row r="33" spans="1:27" x14ac:dyDescent="0.3">
      <c r="A33" s="22">
        <v>1</v>
      </c>
      <c r="B33" s="22"/>
      <c r="C33" s="23">
        <v>43218</v>
      </c>
      <c r="D33" s="23">
        <v>43199</v>
      </c>
      <c r="E33" s="24" t="s">
        <v>79</v>
      </c>
      <c r="F33" s="24">
        <v>2</v>
      </c>
      <c r="H33" s="25">
        <v>2.2000000000000002</v>
      </c>
      <c r="I33" s="25">
        <v>5.73</v>
      </c>
      <c r="J33" s="25">
        <v>445.73000000000008</v>
      </c>
      <c r="K33" s="26">
        <v>43201</v>
      </c>
      <c r="L33" s="25">
        <v>4.5999999999999996</v>
      </c>
      <c r="M33" s="25">
        <v>5.73</v>
      </c>
      <c r="N33" s="25">
        <v>914.26999999999987</v>
      </c>
      <c r="O33" s="27">
        <v>468.53999999999979</v>
      </c>
      <c r="P33" s="28">
        <v>1.0511744778228966</v>
      </c>
      <c r="Q33" s="24">
        <v>2</v>
      </c>
      <c r="S33" s="29">
        <v>468.53999999999979</v>
      </c>
      <c r="V33" s="31">
        <v>163.65</v>
      </c>
      <c r="W33" s="31">
        <v>166.02</v>
      </c>
      <c r="X33" s="31">
        <v>167.48</v>
      </c>
      <c r="Y33" s="31">
        <v>155.80000000000001</v>
      </c>
      <c r="Z33" s="32"/>
      <c r="AA33" s="33" t="s">
        <v>80</v>
      </c>
    </row>
    <row r="34" spans="1:27" x14ac:dyDescent="0.3">
      <c r="A34" s="22">
        <v>1</v>
      </c>
      <c r="B34" s="22"/>
      <c r="C34" s="23">
        <v>43218</v>
      </c>
      <c r="D34" s="23">
        <v>43201</v>
      </c>
      <c r="E34" s="24" t="s">
        <v>82</v>
      </c>
      <c r="F34" s="24">
        <v>4</v>
      </c>
      <c r="H34" s="25">
        <v>3.3</v>
      </c>
      <c r="I34" s="25">
        <v>6.51</v>
      </c>
      <c r="J34" s="25">
        <v>1326.51</v>
      </c>
      <c r="K34" s="26">
        <v>43201</v>
      </c>
      <c r="L34" s="25">
        <v>5.42</v>
      </c>
      <c r="M34" s="25">
        <v>6.51</v>
      </c>
      <c r="N34" s="25">
        <v>2161.4899999999998</v>
      </c>
      <c r="O34" s="27">
        <v>834.97999999999979</v>
      </c>
      <c r="P34" s="28">
        <v>0.6294562423200728</v>
      </c>
      <c r="Q34" s="24">
        <v>0</v>
      </c>
      <c r="S34" s="29">
        <v>834.97999999999979</v>
      </c>
      <c r="V34" s="31"/>
      <c r="W34" s="31"/>
      <c r="X34" s="31"/>
      <c r="Y34" s="31"/>
      <c r="Z34" s="32"/>
      <c r="AA34" s="33" t="s">
        <v>83</v>
      </c>
    </row>
    <row r="35" spans="1:27" x14ac:dyDescent="0.3">
      <c r="A35" s="22">
        <v>1</v>
      </c>
      <c r="B35" s="22"/>
      <c r="C35" s="23">
        <v>43218</v>
      </c>
      <c r="D35" s="23">
        <v>43201</v>
      </c>
      <c r="E35" s="24" t="s">
        <v>84</v>
      </c>
      <c r="F35" s="24">
        <v>4</v>
      </c>
      <c r="H35" s="25">
        <v>3.4</v>
      </c>
      <c r="I35" s="25">
        <v>6.51</v>
      </c>
      <c r="J35" s="25">
        <v>1366.51</v>
      </c>
      <c r="K35" s="26">
        <v>43201</v>
      </c>
      <c r="L35" s="25">
        <v>3.5</v>
      </c>
      <c r="M35" s="25">
        <v>6.51</v>
      </c>
      <c r="N35" s="25">
        <v>1393.49</v>
      </c>
      <c r="O35" s="27">
        <v>26.980000000000018</v>
      </c>
      <c r="P35" s="28">
        <v>1.9743726719892295E-2</v>
      </c>
      <c r="Q35" s="24">
        <v>0</v>
      </c>
      <c r="S35" s="29">
        <v>26.980000000000018</v>
      </c>
      <c r="V35" s="31"/>
      <c r="W35" s="31"/>
      <c r="X35" s="31"/>
      <c r="Y35" s="31"/>
      <c r="Z35" s="32"/>
      <c r="AA35" s="33" t="s">
        <v>85</v>
      </c>
    </row>
    <row r="36" spans="1:27" x14ac:dyDescent="0.3">
      <c r="A36" s="22">
        <v>1</v>
      </c>
      <c r="B36" s="22"/>
      <c r="C36" s="23">
        <v>43218</v>
      </c>
      <c r="D36" s="23">
        <v>43201</v>
      </c>
      <c r="E36" s="24" t="s">
        <v>84</v>
      </c>
      <c r="F36" s="24">
        <v>2</v>
      </c>
      <c r="H36" s="25">
        <v>2.65</v>
      </c>
      <c r="I36" s="25">
        <v>5.73</v>
      </c>
      <c r="J36" s="25">
        <v>535.73</v>
      </c>
      <c r="K36" s="26">
        <v>43201</v>
      </c>
      <c r="L36" s="25">
        <v>1.6</v>
      </c>
      <c r="M36" s="25">
        <v>5.73</v>
      </c>
      <c r="N36" s="25">
        <v>314.27</v>
      </c>
      <c r="O36" s="27">
        <v>-221.46000000000004</v>
      </c>
      <c r="P36" s="28">
        <v>-0.41337987419035715</v>
      </c>
      <c r="Q36" s="24">
        <v>0</v>
      </c>
      <c r="S36" s="29">
        <v>-221.46000000000004</v>
      </c>
      <c r="V36" s="31"/>
      <c r="W36" s="31"/>
      <c r="X36" s="31"/>
      <c r="Y36" s="31"/>
      <c r="Z36" s="32"/>
      <c r="AA36" s="33" t="s">
        <v>86</v>
      </c>
    </row>
    <row r="37" spans="1:27" x14ac:dyDescent="0.3">
      <c r="A37" s="22">
        <v>1</v>
      </c>
      <c r="B37" s="22"/>
      <c r="C37" s="23">
        <v>43218</v>
      </c>
      <c r="D37" s="23">
        <v>43201</v>
      </c>
      <c r="E37" s="24" t="s">
        <v>48</v>
      </c>
      <c r="F37" s="24">
        <v>4</v>
      </c>
      <c r="H37" s="25">
        <v>2.11</v>
      </c>
      <c r="I37" s="25">
        <v>6.51</v>
      </c>
      <c r="J37" s="25">
        <v>850.51</v>
      </c>
      <c r="K37" s="26">
        <v>43201</v>
      </c>
      <c r="L37" s="25">
        <v>2.4500000000000002</v>
      </c>
      <c r="M37" s="25">
        <v>6.51</v>
      </c>
      <c r="N37" s="25">
        <v>973.49000000000012</v>
      </c>
      <c r="O37" s="27">
        <v>122.98000000000013</v>
      </c>
      <c r="P37" s="28">
        <v>0.14459559558382634</v>
      </c>
      <c r="Q37" s="24">
        <v>0</v>
      </c>
      <c r="S37" s="29">
        <v>122.98000000000013</v>
      </c>
      <c r="V37" s="31"/>
      <c r="W37" s="31"/>
      <c r="X37" s="31"/>
      <c r="Y37" s="31"/>
      <c r="Z37" s="32"/>
      <c r="AA37" s="33" t="s">
        <v>87</v>
      </c>
    </row>
    <row r="38" spans="1:27" x14ac:dyDescent="0.3">
      <c r="A38" s="22">
        <v>1</v>
      </c>
      <c r="B38" s="22"/>
      <c r="C38" s="23">
        <v>43218</v>
      </c>
      <c r="D38" s="23">
        <v>43200</v>
      </c>
      <c r="E38" s="24" t="s">
        <v>88</v>
      </c>
      <c r="F38" s="24">
        <v>6</v>
      </c>
      <c r="H38" s="25">
        <v>1.6</v>
      </c>
      <c r="I38" s="25">
        <v>7.29</v>
      </c>
      <c r="J38" s="25">
        <v>967.29000000000008</v>
      </c>
      <c r="K38" s="26">
        <v>43203</v>
      </c>
      <c r="L38" s="25">
        <v>0</v>
      </c>
      <c r="M38" s="25">
        <v>0</v>
      </c>
      <c r="N38" s="25">
        <v>0</v>
      </c>
      <c r="O38" s="27">
        <v>-967.29000000000008</v>
      </c>
      <c r="P38" s="28">
        <v>-1</v>
      </c>
      <c r="Q38" s="24">
        <v>3</v>
      </c>
      <c r="S38" s="29">
        <v>-967.29000000000008</v>
      </c>
      <c r="V38" s="31">
        <v>338.23</v>
      </c>
      <c r="W38" s="31">
        <v>345.1</v>
      </c>
      <c r="X38" s="31">
        <v>352.34</v>
      </c>
      <c r="Y38" s="31">
        <v>321.25</v>
      </c>
      <c r="Z38" s="32"/>
      <c r="AA38" s="63" t="s">
        <v>29</v>
      </c>
    </row>
    <row r="39" spans="1:27" x14ac:dyDescent="0.3">
      <c r="A39" s="22">
        <v>1</v>
      </c>
      <c r="B39" s="22"/>
      <c r="C39" s="23">
        <v>43218</v>
      </c>
      <c r="D39" s="23">
        <v>43201</v>
      </c>
      <c r="E39" s="24" t="s">
        <v>73</v>
      </c>
      <c r="F39" s="24">
        <v>4</v>
      </c>
      <c r="H39" s="25">
        <v>2.35</v>
      </c>
      <c r="I39" s="25">
        <v>6.51</v>
      </c>
      <c r="J39" s="25">
        <v>946.51</v>
      </c>
      <c r="K39" s="26">
        <v>43203</v>
      </c>
      <c r="L39" s="25">
        <v>0</v>
      </c>
      <c r="M39" s="25">
        <v>0</v>
      </c>
      <c r="N39" s="25">
        <v>0</v>
      </c>
      <c r="O39" s="27">
        <v>-946.51</v>
      </c>
      <c r="P39" s="28">
        <v>-1</v>
      </c>
      <c r="Q39" s="24">
        <v>2</v>
      </c>
      <c r="S39" s="29">
        <v>-946.51</v>
      </c>
      <c r="V39" s="31">
        <v>305.07</v>
      </c>
      <c r="W39" s="31">
        <v>310.57</v>
      </c>
      <c r="X39" s="31">
        <v>311.87</v>
      </c>
      <c r="Y39" s="31">
        <v>296.99</v>
      </c>
      <c r="Z39" s="32"/>
      <c r="AA39" s="63" t="s">
        <v>29</v>
      </c>
    </row>
    <row r="40" spans="1:27" x14ac:dyDescent="0.3">
      <c r="A40" s="22">
        <v>1</v>
      </c>
      <c r="B40" s="22"/>
      <c r="C40" s="23">
        <v>43218</v>
      </c>
      <c r="D40" s="23">
        <v>43201</v>
      </c>
      <c r="E40" s="24" t="s">
        <v>89</v>
      </c>
      <c r="F40" s="24">
        <v>4</v>
      </c>
      <c r="H40" s="25">
        <v>2.73</v>
      </c>
      <c r="I40" s="25">
        <v>6.51</v>
      </c>
      <c r="J40" s="25">
        <v>1098.51</v>
      </c>
      <c r="K40" s="26">
        <v>43203</v>
      </c>
      <c r="L40" s="25">
        <v>2.17</v>
      </c>
      <c r="M40" s="25">
        <v>6.51</v>
      </c>
      <c r="N40" s="25">
        <v>861.49</v>
      </c>
      <c r="O40" s="27">
        <v>-237.01999999999998</v>
      </c>
      <c r="P40" s="28">
        <v>-0.21576499076021155</v>
      </c>
      <c r="Q40" s="24">
        <v>2</v>
      </c>
      <c r="S40" s="29">
        <v>-237.01999999999998</v>
      </c>
      <c r="V40" s="31">
        <v>316.77</v>
      </c>
      <c r="W40" s="31">
        <v>320.35000000000002</v>
      </c>
      <c r="X40" s="31">
        <v>325.3</v>
      </c>
      <c r="Y40" s="31">
        <v>308.98</v>
      </c>
      <c r="Z40" s="32"/>
      <c r="AA40" s="33" t="s">
        <v>90</v>
      </c>
    </row>
    <row r="41" spans="1:27" x14ac:dyDescent="0.3">
      <c r="A41" s="22">
        <v>1</v>
      </c>
      <c r="B41" s="22"/>
      <c r="C41" s="23">
        <v>43218</v>
      </c>
      <c r="D41" s="23">
        <v>43202</v>
      </c>
      <c r="E41" s="24" t="s">
        <v>91</v>
      </c>
      <c r="F41" s="24">
        <v>2</v>
      </c>
      <c r="H41" s="25">
        <v>3.2</v>
      </c>
      <c r="I41" s="25">
        <v>5.73</v>
      </c>
      <c r="J41" s="25">
        <v>645.73</v>
      </c>
      <c r="K41" s="26">
        <v>43203</v>
      </c>
      <c r="L41" s="25">
        <v>0</v>
      </c>
      <c r="M41" s="25">
        <v>5.73</v>
      </c>
      <c r="N41" s="25">
        <v>-5.73</v>
      </c>
      <c r="O41" s="27">
        <v>-651.46</v>
      </c>
      <c r="P41" s="28">
        <v>-1.0088736778529726</v>
      </c>
      <c r="Q41" s="24">
        <v>1</v>
      </c>
      <c r="S41" s="29">
        <v>-651.46</v>
      </c>
      <c r="V41" s="31">
        <v>2678.57</v>
      </c>
      <c r="W41" s="31">
        <v>2685.31</v>
      </c>
      <c r="X41" s="31">
        <v>2695.74</v>
      </c>
      <c r="Y41" s="31"/>
      <c r="Z41" s="32"/>
      <c r="AA41" s="63" t="s">
        <v>29</v>
      </c>
    </row>
    <row r="42" spans="1:27" x14ac:dyDescent="0.3">
      <c r="A42" s="22">
        <v>1</v>
      </c>
      <c r="B42" s="22"/>
      <c r="C42" s="23">
        <v>43218</v>
      </c>
      <c r="D42" s="23">
        <v>43202</v>
      </c>
      <c r="E42" s="24" t="s">
        <v>92</v>
      </c>
      <c r="F42" s="24">
        <v>5</v>
      </c>
      <c r="H42" s="25">
        <v>0.7</v>
      </c>
      <c r="I42" s="25">
        <v>6.9</v>
      </c>
      <c r="J42" s="25">
        <v>356.9</v>
      </c>
      <c r="K42" s="26">
        <v>43203</v>
      </c>
      <c r="L42" s="25">
        <v>1.26</v>
      </c>
      <c r="M42" s="25">
        <v>6.9</v>
      </c>
      <c r="N42" s="25">
        <v>623.1</v>
      </c>
      <c r="O42" s="27">
        <v>266.20000000000005</v>
      </c>
      <c r="P42" s="28">
        <v>0.74586718968898869</v>
      </c>
      <c r="Q42" s="24">
        <v>1</v>
      </c>
      <c r="S42" s="29">
        <v>266.20000000000005</v>
      </c>
      <c r="V42" s="31">
        <v>244.65</v>
      </c>
      <c r="W42" s="31">
        <v>246.7</v>
      </c>
      <c r="X42" s="31">
        <v>248.14</v>
      </c>
      <c r="Y42" s="31">
        <v>239.32</v>
      </c>
      <c r="Z42" s="32"/>
      <c r="AA42" s="33" t="s">
        <v>93</v>
      </c>
    </row>
    <row r="43" spans="1:27" x14ac:dyDescent="0.3">
      <c r="A43" s="22">
        <v>1</v>
      </c>
      <c r="B43" s="22"/>
      <c r="C43" s="23">
        <v>43218</v>
      </c>
      <c r="D43" s="23">
        <v>43203</v>
      </c>
      <c r="E43" s="24" t="s">
        <v>94</v>
      </c>
      <c r="F43" s="24">
        <v>10</v>
      </c>
      <c r="H43" s="25">
        <v>0.6</v>
      </c>
      <c r="I43" s="25">
        <v>8.8500000000000014</v>
      </c>
      <c r="J43" s="25">
        <v>608.85</v>
      </c>
      <c r="K43" s="26">
        <v>43203</v>
      </c>
      <c r="L43" s="25">
        <v>0.36</v>
      </c>
      <c r="M43" s="25">
        <v>8.8500000000000014</v>
      </c>
      <c r="N43" s="25">
        <v>351.14999999999992</v>
      </c>
      <c r="O43" s="27">
        <v>-257.7000000000001</v>
      </c>
      <c r="P43" s="28">
        <v>-0.42325695984232586</v>
      </c>
      <c r="Q43" s="24">
        <v>0</v>
      </c>
      <c r="S43" s="29">
        <v>-257.7000000000001</v>
      </c>
      <c r="V43" s="31"/>
      <c r="W43" s="31"/>
      <c r="X43" s="31"/>
      <c r="Y43" s="31"/>
      <c r="Z43" s="32"/>
      <c r="AA43" s="33" t="s">
        <v>95</v>
      </c>
    </row>
    <row r="44" spans="1:27" x14ac:dyDescent="0.3">
      <c r="A44" s="22">
        <v>1</v>
      </c>
      <c r="B44" s="22"/>
      <c r="C44" s="23">
        <v>43218</v>
      </c>
      <c r="D44" s="23">
        <v>43202</v>
      </c>
      <c r="E44" s="24" t="s">
        <v>92</v>
      </c>
      <c r="F44" s="24">
        <v>5</v>
      </c>
      <c r="H44" s="25">
        <v>0.7</v>
      </c>
      <c r="I44" s="25">
        <v>6.9</v>
      </c>
      <c r="J44" s="25">
        <v>356.9</v>
      </c>
      <c r="K44" s="26">
        <v>43206</v>
      </c>
      <c r="L44" s="25">
        <v>1.2</v>
      </c>
      <c r="M44" s="25">
        <v>6.9</v>
      </c>
      <c r="N44" s="25">
        <v>593.1</v>
      </c>
      <c r="O44" s="27">
        <v>236.20000000000005</v>
      </c>
      <c r="P44" s="28">
        <v>0.66181003082095846</v>
      </c>
      <c r="Q44" s="24">
        <v>4</v>
      </c>
      <c r="S44" s="29">
        <v>236.20000000000005</v>
      </c>
      <c r="V44" s="31">
        <v>244.65</v>
      </c>
      <c r="W44" s="31">
        <v>246.7</v>
      </c>
      <c r="X44" s="31">
        <v>248.14</v>
      </c>
      <c r="Y44" s="31">
        <v>239.32</v>
      </c>
      <c r="Z44" s="32"/>
      <c r="AA44" s="33" t="s">
        <v>93</v>
      </c>
    </row>
    <row r="45" spans="1:27" x14ac:dyDescent="0.3">
      <c r="A45" s="22">
        <v>1</v>
      </c>
      <c r="B45" s="22"/>
      <c r="C45" s="23">
        <v>43218</v>
      </c>
      <c r="D45" s="23">
        <v>43194</v>
      </c>
      <c r="E45" s="24" t="s">
        <v>54</v>
      </c>
      <c r="F45" s="24">
        <v>2</v>
      </c>
      <c r="H45" s="25">
        <v>2.79</v>
      </c>
      <c r="I45" s="25">
        <v>5.73</v>
      </c>
      <c r="J45" s="25">
        <v>563.73</v>
      </c>
      <c r="K45" s="26">
        <v>43206</v>
      </c>
      <c r="L45" s="25">
        <v>3.14</v>
      </c>
      <c r="M45" s="25">
        <v>5.73</v>
      </c>
      <c r="N45" s="25">
        <v>622.27</v>
      </c>
      <c r="O45" s="27">
        <v>58.539999999999964</v>
      </c>
      <c r="P45" s="28">
        <v>0.10384403881290682</v>
      </c>
      <c r="Q45" s="24">
        <v>12</v>
      </c>
      <c r="S45" s="29">
        <v>58.539999999999964</v>
      </c>
      <c r="V45" s="31"/>
      <c r="W45" s="31"/>
      <c r="X45" s="31"/>
      <c r="Y45" s="31"/>
      <c r="Z45" s="32"/>
      <c r="AA45" s="33"/>
    </row>
    <row r="46" spans="1:27" x14ac:dyDescent="0.3">
      <c r="A46" s="22">
        <v>1</v>
      </c>
      <c r="B46" s="22"/>
      <c r="C46" s="23">
        <v>43218</v>
      </c>
      <c r="D46" s="23">
        <v>43200</v>
      </c>
      <c r="E46" s="24" t="s">
        <v>96</v>
      </c>
      <c r="F46" s="24">
        <v>1</v>
      </c>
      <c r="H46" s="25">
        <v>5.7</v>
      </c>
      <c r="I46" s="25">
        <v>5.34</v>
      </c>
      <c r="J46" s="25">
        <v>575.34</v>
      </c>
      <c r="K46" s="26">
        <v>43206</v>
      </c>
      <c r="L46" s="25">
        <v>4.7</v>
      </c>
      <c r="M46" s="25">
        <v>5.34</v>
      </c>
      <c r="N46" s="25">
        <v>464.66</v>
      </c>
      <c r="O46" s="27">
        <v>-110.68</v>
      </c>
      <c r="P46" s="28">
        <v>-0.19237320540897557</v>
      </c>
      <c r="Q46" s="24">
        <v>6</v>
      </c>
      <c r="S46" s="29">
        <v>-110.68</v>
      </c>
      <c r="V46" s="31"/>
      <c r="W46" s="31"/>
      <c r="X46" s="31"/>
      <c r="Y46" s="31"/>
      <c r="Z46" s="32"/>
      <c r="AA46" s="33"/>
    </row>
    <row r="47" spans="1:27" x14ac:dyDescent="0.3">
      <c r="A47" s="22">
        <v>1</v>
      </c>
      <c r="B47" s="22"/>
      <c r="C47" s="23">
        <v>43218</v>
      </c>
      <c r="D47" s="23">
        <v>43188</v>
      </c>
      <c r="E47" s="24" t="s">
        <v>97</v>
      </c>
      <c r="F47" s="24">
        <v>10</v>
      </c>
      <c r="H47" s="25">
        <v>1.75</v>
      </c>
      <c r="I47" s="25">
        <v>8.8500000000000014</v>
      </c>
      <c r="J47" s="25">
        <v>1758.85</v>
      </c>
      <c r="K47" s="26">
        <v>43206</v>
      </c>
      <c r="L47" s="25">
        <v>1.9</v>
      </c>
      <c r="M47" s="25">
        <v>8.8500000000000014</v>
      </c>
      <c r="N47" s="25">
        <v>1891.15</v>
      </c>
      <c r="O47" s="27">
        <v>132.30000000000018</v>
      </c>
      <c r="P47" s="28">
        <v>7.5219603718338801E-2</v>
      </c>
      <c r="Q47" s="24">
        <v>18</v>
      </c>
      <c r="S47" s="29">
        <v>132.30000000000018</v>
      </c>
      <c r="V47" s="31"/>
      <c r="W47" s="31"/>
      <c r="X47" s="31"/>
      <c r="Y47" s="31"/>
      <c r="Z47" s="32"/>
      <c r="AA47" s="33"/>
    </row>
    <row r="48" spans="1:27" x14ac:dyDescent="0.3">
      <c r="A48" s="22">
        <v>1</v>
      </c>
      <c r="B48" s="22"/>
      <c r="C48" s="23">
        <v>43218</v>
      </c>
      <c r="D48" s="23">
        <v>43206</v>
      </c>
      <c r="E48" s="24" t="s">
        <v>98</v>
      </c>
      <c r="F48" s="24">
        <v>2</v>
      </c>
      <c r="H48" s="25">
        <v>3.6</v>
      </c>
      <c r="I48" s="25">
        <v>5.73</v>
      </c>
      <c r="J48" s="25">
        <v>725.73</v>
      </c>
      <c r="K48" s="26">
        <v>43206</v>
      </c>
      <c r="L48" s="25">
        <v>7.5</v>
      </c>
      <c r="M48" s="25">
        <v>5.73</v>
      </c>
      <c r="N48" s="25">
        <v>1494.27</v>
      </c>
      <c r="O48" s="27">
        <v>768.54</v>
      </c>
      <c r="P48" s="28">
        <v>1.0589888801620437</v>
      </c>
      <c r="Q48" s="24">
        <v>0</v>
      </c>
      <c r="S48" s="29">
        <v>768.54</v>
      </c>
      <c r="V48" s="31">
        <v>2682.05</v>
      </c>
      <c r="W48" s="31">
        <v>2685.31</v>
      </c>
      <c r="X48" s="31">
        <v>2695.74</v>
      </c>
      <c r="Y48" s="31">
        <v>2670.39</v>
      </c>
      <c r="Z48" s="32"/>
      <c r="AA48" s="33" t="s">
        <v>99</v>
      </c>
    </row>
    <row r="49" spans="1:30" x14ac:dyDescent="0.3">
      <c r="A49" s="22">
        <v>1</v>
      </c>
      <c r="B49" s="22"/>
      <c r="C49" s="23">
        <v>43218</v>
      </c>
      <c r="D49" s="23">
        <v>43200</v>
      </c>
      <c r="E49" s="24" t="s">
        <v>100</v>
      </c>
      <c r="F49" s="24">
        <v>6</v>
      </c>
      <c r="H49" s="25">
        <v>2</v>
      </c>
      <c r="I49" s="25">
        <v>7.29</v>
      </c>
      <c r="J49" s="25">
        <v>1207.29</v>
      </c>
      <c r="K49" s="26">
        <v>43206</v>
      </c>
      <c r="L49" s="25">
        <v>3.1</v>
      </c>
      <c r="M49" s="25">
        <v>7.29</v>
      </c>
      <c r="N49" s="25">
        <v>1852.7100000000003</v>
      </c>
      <c r="O49" s="27">
        <v>645.4200000000003</v>
      </c>
      <c r="P49" s="28">
        <v>0.53460229108167912</v>
      </c>
      <c r="Q49" s="24">
        <v>6</v>
      </c>
      <c r="S49" s="29">
        <v>645.4200000000003</v>
      </c>
      <c r="V49" s="31">
        <v>76.180000000000007</v>
      </c>
      <c r="W49" s="31">
        <v>81.17</v>
      </c>
      <c r="X49" s="31"/>
      <c r="Y49" s="31">
        <v>66.89</v>
      </c>
      <c r="Z49" s="32"/>
      <c r="AA49" s="33" t="s">
        <v>101</v>
      </c>
    </row>
    <row r="50" spans="1:30" x14ac:dyDescent="0.3">
      <c r="A50" s="22">
        <v>1</v>
      </c>
      <c r="B50" s="22"/>
      <c r="C50" s="23">
        <v>43218</v>
      </c>
      <c r="D50" s="23">
        <v>43206</v>
      </c>
      <c r="E50" s="24" t="s">
        <v>102</v>
      </c>
      <c r="F50" s="24">
        <v>2</v>
      </c>
      <c r="H50" s="25">
        <v>2.5</v>
      </c>
      <c r="I50" s="25">
        <v>5.73</v>
      </c>
      <c r="J50" s="25">
        <v>505.73</v>
      </c>
      <c r="K50" s="26">
        <v>43206</v>
      </c>
      <c r="L50" s="25">
        <v>0</v>
      </c>
      <c r="M50" s="25">
        <v>0</v>
      </c>
      <c r="N50" s="25">
        <v>0</v>
      </c>
      <c r="O50" s="27">
        <v>-505.73</v>
      </c>
      <c r="P50" s="28">
        <v>-1</v>
      </c>
      <c r="Q50" s="24">
        <v>0</v>
      </c>
      <c r="S50" s="29">
        <v>-505.73</v>
      </c>
      <c r="V50" s="31"/>
      <c r="W50" s="31"/>
      <c r="X50" s="31"/>
      <c r="Y50" s="31"/>
      <c r="Z50" s="32"/>
      <c r="AA50" s="63" t="s">
        <v>29</v>
      </c>
      <c r="AD50" s="34">
        <v>1</v>
      </c>
    </row>
    <row r="51" spans="1:30" x14ac:dyDescent="0.3">
      <c r="A51" s="22">
        <v>1</v>
      </c>
      <c r="B51" s="22"/>
      <c r="C51" s="23">
        <v>43218</v>
      </c>
      <c r="D51" s="23">
        <v>43202</v>
      </c>
      <c r="E51" s="24" t="s">
        <v>103</v>
      </c>
      <c r="F51" s="24">
        <v>2</v>
      </c>
      <c r="H51" s="25">
        <v>6.3</v>
      </c>
      <c r="I51" s="25">
        <v>5.73</v>
      </c>
      <c r="J51" s="25">
        <v>1265.73</v>
      </c>
      <c r="K51" s="26">
        <v>43206</v>
      </c>
      <c r="L51" s="25">
        <v>4.9000000000000004</v>
      </c>
      <c r="M51" s="25">
        <v>5.73</v>
      </c>
      <c r="N51" s="25">
        <v>974.2700000000001</v>
      </c>
      <c r="O51" s="27">
        <v>-291.45999999999992</v>
      </c>
      <c r="P51" s="28">
        <v>-0.2302702788114368</v>
      </c>
      <c r="Q51" s="24">
        <v>4</v>
      </c>
      <c r="S51" s="29">
        <v>-291.45999999999992</v>
      </c>
      <c r="V51" s="31">
        <v>235.47</v>
      </c>
      <c r="W51" s="31">
        <v>240.51</v>
      </c>
      <c r="X51" s="31">
        <v>246.4</v>
      </c>
      <c r="Y51" s="31">
        <v>227</v>
      </c>
      <c r="Z51" s="32"/>
      <c r="AA51" s="33"/>
      <c r="AD51" s="34">
        <v>1</v>
      </c>
    </row>
    <row r="52" spans="1:30" x14ac:dyDescent="0.3">
      <c r="A52" s="22">
        <v>1</v>
      </c>
      <c r="B52" s="22"/>
      <c r="C52" s="23">
        <v>43218</v>
      </c>
      <c r="D52" s="23">
        <v>43195</v>
      </c>
      <c r="E52" s="24" t="s">
        <v>104</v>
      </c>
      <c r="F52" s="24">
        <v>4</v>
      </c>
      <c r="H52" s="25">
        <v>2</v>
      </c>
      <c r="I52" s="25">
        <v>6.51</v>
      </c>
      <c r="J52" s="25">
        <v>806.51</v>
      </c>
      <c r="K52" s="26">
        <v>43207</v>
      </c>
      <c r="L52" s="25">
        <v>3.3</v>
      </c>
      <c r="M52" s="25">
        <v>6.51</v>
      </c>
      <c r="N52" s="25">
        <v>1313.49</v>
      </c>
      <c r="O52" s="27">
        <v>506.98</v>
      </c>
      <c r="P52" s="28">
        <v>0.62860968865854117</v>
      </c>
      <c r="Q52" s="24">
        <v>12</v>
      </c>
      <c r="S52" s="29">
        <v>506.98</v>
      </c>
      <c r="V52" s="31">
        <v>181.89</v>
      </c>
      <c r="W52" s="31">
        <v>185.51</v>
      </c>
      <c r="X52" s="31">
        <v>192.375</v>
      </c>
      <c r="Y52" s="31">
        <v>174.27</v>
      </c>
      <c r="Z52" s="32"/>
      <c r="AA52" s="33" t="s">
        <v>105</v>
      </c>
    </row>
    <row r="53" spans="1:30" x14ac:dyDescent="0.3">
      <c r="A53" s="22">
        <v>1</v>
      </c>
      <c r="B53" s="22"/>
      <c r="C53" s="23">
        <v>43218</v>
      </c>
      <c r="D53" s="23">
        <v>43206</v>
      </c>
      <c r="E53" s="24" t="s">
        <v>106</v>
      </c>
      <c r="F53" s="24">
        <v>2</v>
      </c>
      <c r="H53" s="25">
        <v>6.4</v>
      </c>
      <c r="I53" s="25">
        <v>5.73</v>
      </c>
      <c r="J53" s="25">
        <v>1285.73</v>
      </c>
      <c r="K53" s="26">
        <v>43207</v>
      </c>
      <c r="L53" s="25">
        <v>8.1999999999999993</v>
      </c>
      <c r="M53" s="25">
        <v>5.73</v>
      </c>
      <c r="N53" s="25">
        <v>1634.2699999999998</v>
      </c>
      <c r="O53" s="27">
        <v>348.53999999999974</v>
      </c>
      <c r="P53" s="28">
        <v>0.27108335342568013</v>
      </c>
      <c r="Q53" s="24">
        <v>1</v>
      </c>
      <c r="S53" s="29">
        <v>348.53999999999974</v>
      </c>
      <c r="V53" s="31">
        <v>2692.21</v>
      </c>
      <c r="W53" s="31">
        <v>2695.8</v>
      </c>
      <c r="X53" s="31">
        <v>2697.79</v>
      </c>
      <c r="Y53" s="31"/>
      <c r="Z53" s="32"/>
      <c r="AA53" s="33" t="s">
        <v>107</v>
      </c>
    </row>
    <row r="54" spans="1:30" x14ac:dyDescent="0.3">
      <c r="A54" s="22">
        <v>1</v>
      </c>
      <c r="B54" s="22"/>
      <c r="C54" s="23">
        <v>43218</v>
      </c>
      <c r="D54" s="23">
        <v>43207</v>
      </c>
      <c r="E54" s="24" t="s">
        <v>108</v>
      </c>
      <c r="F54" s="24">
        <v>4</v>
      </c>
      <c r="H54" s="25">
        <v>1.6</v>
      </c>
      <c r="I54" s="25">
        <v>6.51</v>
      </c>
      <c r="J54" s="25">
        <v>646.51</v>
      </c>
      <c r="K54" s="26">
        <v>43207</v>
      </c>
      <c r="L54" s="25">
        <v>2.2999999999999998</v>
      </c>
      <c r="M54" s="25">
        <v>6.51</v>
      </c>
      <c r="N54" s="25">
        <v>913.4899999999999</v>
      </c>
      <c r="O54" s="27">
        <v>266.9799999999999</v>
      </c>
      <c r="P54" s="28">
        <v>0.41295571607554393</v>
      </c>
      <c r="Q54" s="24">
        <v>0</v>
      </c>
      <c r="S54" s="29">
        <v>266.9799999999999</v>
      </c>
      <c r="V54" s="31"/>
      <c r="W54" s="31"/>
      <c r="X54" s="31"/>
      <c r="Y54" s="31"/>
      <c r="Z54" s="32"/>
      <c r="AA54" s="33" t="s">
        <v>109</v>
      </c>
    </row>
    <row r="55" spans="1:30" x14ac:dyDescent="0.3">
      <c r="A55" s="22">
        <v>1</v>
      </c>
      <c r="B55" s="22"/>
      <c r="C55" s="23">
        <v>43218</v>
      </c>
      <c r="D55" s="23">
        <v>43200</v>
      </c>
      <c r="E55" s="24" t="s">
        <v>96</v>
      </c>
      <c r="F55" s="24">
        <v>1</v>
      </c>
      <c r="H55" s="25">
        <v>5.7</v>
      </c>
      <c r="I55" s="25">
        <v>5.34</v>
      </c>
      <c r="J55" s="25">
        <v>575.34</v>
      </c>
      <c r="K55" s="26">
        <v>43207</v>
      </c>
      <c r="L55" s="25">
        <v>11.28</v>
      </c>
      <c r="M55" s="25">
        <v>5.34</v>
      </c>
      <c r="N55" s="25">
        <v>1122.6600000000001</v>
      </c>
      <c r="O55" s="27">
        <v>547.32000000000005</v>
      </c>
      <c r="P55" s="28">
        <v>0.95129836270726875</v>
      </c>
      <c r="Q55" s="24">
        <v>7</v>
      </c>
      <c r="S55" s="29">
        <v>547.32000000000005</v>
      </c>
      <c r="V55" s="31">
        <v>429.76</v>
      </c>
      <c r="W55" s="31">
        <v>434.89</v>
      </c>
      <c r="X55" s="31">
        <v>438.72</v>
      </c>
      <c r="Y55" s="31">
        <v>405.11</v>
      </c>
      <c r="Z55" s="32"/>
      <c r="AA55" s="33"/>
    </row>
    <row r="56" spans="1:30" x14ac:dyDescent="0.3">
      <c r="A56" s="22">
        <v>1</v>
      </c>
      <c r="B56" s="22"/>
      <c r="C56" s="23">
        <v>43218</v>
      </c>
      <c r="D56" s="23">
        <v>43193</v>
      </c>
      <c r="E56" s="24" t="s">
        <v>110</v>
      </c>
      <c r="F56" s="24">
        <v>1</v>
      </c>
      <c r="H56" s="25">
        <v>9.85</v>
      </c>
      <c r="I56" s="25">
        <v>5.34</v>
      </c>
      <c r="J56" s="25">
        <v>990.34</v>
      </c>
      <c r="K56" s="26">
        <v>43207</v>
      </c>
      <c r="L56" s="25">
        <v>17.3</v>
      </c>
      <c r="M56" s="25">
        <v>5.34</v>
      </c>
      <c r="N56" s="25">
        <v>1724.66</v>
      </c>
      <c r="O56" s="27">
        <v>734.32</v>
      </c>
      <c r="P56" s="28">
        <v>0.74148272310519625</v>
      </c>
      <c r="Q56" s="24">
        <v>14</v>
      </c>
      <c r="S56" s="29">
        <v>734.32</v>
      </c>
      <c r="V56" s="31">
        <v>1445.54</v>
      </c>
      <c r="W56" s="31">
        <v>1482.82</v>
      </c>
      <c r="X56" s="31">
        <v>1508.1</v>
      </c>
      <c r="Y56" s="31">
        <v>1373.29</v>
      </c>
      <c r="Z56" s="32"/>
      <c r="AA56" s="33" t="s">
        <v>111</v>
      </c>
    </row>
    <row r="57" spans="1:30" x14ac:dyDescent="0.3">
      <c r="A57" s="22">
        <v>1</v>
      </c>
      <c r="B57" s="22"/>
      <c r="C57" s="23">
        <v>43218</v>
      </c>
      <c r="D57" s="23">
        <v>43200</v>
      </c>
      <c r="E57" s="24" t="s">
        <v>112</v>
      </c>
      <c r="F57" s="24">
        <v>10</v>
      </c>
      <c r="H57" s="25">
        <v>1.08</v>
      </c>
      <c r="I57" s="25">
        <v>8.8500000000000014</v>
      </c>
      <c r="J57" s="25">
        <v>1088.8499999999999</v>
      </c>
      <c r="K57" s="26">
        <v>43207</v>
      </c>
      <c r="L57" s="25">
        <v>1.8959999999999999</v>
      </c>
      <c r="M57" s="25">
        <v>8.8500000000000014</v>
      </c>
      <c r="N57" s="25">
        <v>1887.15</v>
      </c>
      <c r="O57" s="27">
        <v>798.30000000000018</v>
      </c>
      <c r="P57" s="28">
        <v>0.7331588373054142</v>
      </c>
      <c r="Q57" s="24">
        <v>7</v>
      </c>
      <c r="S57" s="29">
        <v>798.30000000000018</v>
      </c>
      <c r="V57" s="31">
        <v>155.19</v>
      </c>
      <c r="W57" s="31">
        <v>156.87</v>
      </c>
      <c r="X57" s="31">
        <v>158.47</v>
      </c>
      <c r="Y57" s="31">
        <v>150.97999999999999</v>
      </c>
      <c r="Z57" s="32"/>
      <c r="AA57" s="33" t="s">
        <v>113</v>
      </c>
    </row>
    <row r="58" spans="1:30" x14ac:dyDescent="0.3">
      <c r="A58" s="22">
        <v>1</v>
      </c>
      <c r="B58" s="22"/>
      <c r="C58" s="23">
        <v>43218</v>
      </c>
      <c r="D58" s="23">
        <v>43208</v>
      </c>
      <c r="E58" s="24" t="s">
        <v>58</v>
      </c>
      <c r="F58" s="24">
        <v>2</v>
      </c>
      <c r="H58" s="25">
        <v>2.4500000000000002</v>
      </c>
      <c r="I58" s="25">
        <v>5.73</v>
      </c>
      <c r="J58" s="25">
        <v>495.73000000000008</v>
      </c>
      <c r="K58" s="26">
        <v>43208</v>
      </c>
      <c r="L58" s="25">
        <v>4.45</v>
      </c>
      <c r="M58" s="25">
        <v>5.73</v>
      </c>
      <c r="N58" s="25">
        <v>884.27</v>
      </c>
      <c r="O58" s="27">
        <v>388.53999999999991</v>
      </c>
      <c r="P58" s="28">
        <v>0.78377342504992609</v>
      </c>
      <c r="Q58" s="24">
        <v>0</v>
      </c>
      <c r="S58" s="29">
        <v>388.53999999999991</v>
      </c>
      <c r="V58" s="31">
        <v>349.03</v>
      </c>
      <c r="W58" s="31">
        <v>352.82</v>
      </c>
      <c r="X58" s="31"/>
      <c r="Y58" s="31">
        <v>343.03</v>
      </c>
      <c r="Z58" s="32"/>
      <c r="AA58" s="33" t="s">
        <v>114</v>
      </c>
    </row>
    <row r="59" spans="1:30" x14ac:dyDescent="0.3">
      <c r="A59" s="22">
        <v>1</v>
      </c>
      <c r="B59" s="22"/>
      <c r="C59" s="23">
        <v>43218</v>
      </c>
      <c r="D59" s="23">
        <v>43207</v>
      </c>
      <c r="E59" s="24" t="s">
        <v>115</v>
      </c>
      <c r="F59" s="24">
        <v>4</v>
      </c>
      <c r="H59" s="25">
        <v>0.95</v>
      </c>
      <c r="I59" s="25">
        <v>6.51</v>
      </c>
      <c r="J59" s="25">
        <v>386.51</v>
      </c>
      <c r="K59" s="26">
        <v>43208</v>
      </c>
      <c r="L59" s="25">
        <v>0</v>
      </c>
      <c r="M59" s="25">
        <v>0</v>
      </c>
      <c r="N59" s="25">
        <v>0</v>
      </c>
      <c r="O59" s="27">
        <v>-386.51</v>
      </c>
      <c r="P59" s="28">
        <v>-1</v>
      </c>
      <c r="Q59" s="24">
        <v>1</v>
      </c>
      <c r="S59" s="29">
        <v>-386.51</v>
      </c>
      <c r="V59" s="31"/>
      <c r="W59" s="31"/>
      <c r="X59" s="31"/>
      <c r="Y59" s="31"/>
      <c r="Z59" s="32"/>
      <c r="AA59" s="33" t="s">
        <v>116</v>
      </c>
      <c r="AD59" s="34">
        <v>1</v>
      </c>
    </row>
    <row r="60" spans="1:30" x14ac:dyDescent="0.3">
      <c r="A60" s="22">
        <v>1</v>
      </c>
      <c r="B60" s="22"/>
      <c r="C60" s="23">
        <v>43218</v>
      </c>
      <c r="D60" s="23">
        <v>43200</v>
      </c>
      <c r="E60" s="24" t="s">
        <v>100</v>
      </c>
      <c r="F60" s="24">
        <v>4</v>
      </c>
      <c r="H60" s="25">
        <v>2</v>
      </c>
      <c r="I60" s="25">
        <v>6.51</v>
      </c>
      <c r="J60" s="25">
        <v>806.51</v>
      </c>
      <c r="K60" s="26">
        <v>43208</v>
      </c>
      <c r="L60" s="25">
        <v>4.1399999999999997</v>
      </c>
      <c r="M60" s="25">
        <v>6.51</v>
      </c>
      <c r="N60" s="25">
        <v>1649.4899999999998</v>
      </c>
      <c r="O60" s="27">
        <v>842.97999999999979</v>
      </c>
      <c r="P60" s="28">
        <v>1.0452195261063097</v>
      </c>
      <c r="Q60" s="24">
        <v>8</v>
      </c>
      <c r="S60" s="29">
        <v>842.97999999999979</v>
      </c>
      <c r="V60" s="31">
        <v>76.180000000000007</v>
      </c>
      <c r="W60" s="31">
        <v>81.17</v>
      </c>
      <c r="X60" s="31"/>
      <c r="Y60" s="31">
        <v>66.89</v>
      </c>
      <c r="Z60" s="32"/>
      <c r="AA60" s="33" t="s">
        <v>117</v>
      </c>
    </row>
    <row r="61" spans="1:30" x14ac:dyDescent="0.3">
      <c r="A61" s="22">
        <v>1</v>
      </c>
      <c r="B61" s="22"/>
      <c r="C61" s="23">
        <v>43218</v>
      </c>
      <c r="D61" s="23">
        <v>43201</v>
      </c>
      <c r="E61" s="24" t="s">
        <v>118</v>
      </c>
      <c r="F61" s="24">
        <v>5</v>
      </c>
      <c r="H61" s="25">
        <v>2.2999999999999998</v>
      </c>
      <c r="I61" s="25">
        <v>6.9</v>
      </c>
      <c r="J61" s="25">
        <v>1156.9000000000001</v>
      </c>
      <c r="K61" s="26">
        <v>43209</v>
      </c>
      <c r="L61" s="25">
        <v>3.18</v>
      </c>
      <c r="M61" s="25">
        <v>6.9</v>
      </c>
      <c r="N61" s="25">
        <v>1583.1</v>
      </c>
      <c r="O61" s="27">
        <v>426.19999999999982</v>
      </c>
      <c r="P61" s="28">
        <v>0.36839830581727012</v>
      </c>
      <c r="Q61" s="24">
        <v>8</v>
      </c>
      <c r="S61" s="29">
        <v>426.19999999999982</v>
      </c>
      <c r="V61" s="31">
        <v>56.04</v>
      </c>
      <c r="W61" s="31">
        <v>58.01</v>
      </c>
      <c r="X61" s="31">
        <v>59.51</v>
      </c>
      <c r="Y61" s="31">
        <v>49.8</v>
      </c>
      <c r="Z61" s="32"/>
      <c r="AA61" s="33" t="s">
        <v>119</v>
      </c>
    </row>
    <row r="62" spans="1:30" x14ac:dyDescent="0.3">
      <c r="A62" s="22">
        <v>1</v>
      </c>
      <c r="B62" s="22"/>
      <c r="C62" s="23">
        <v>43218</v>
      </c>
      <c r="D62" s="23">
        <v>43209</v>
      </c>
      <c r="E62" s="24" t="s">
        <v>120</v>
      </c>
      <c r="F62" s="24">
        <v>10</v>
      </c>
      <c r="H62" s="25">
        <v>1.18</v>
      </c>
      <c r="I62" s="25">
        <v>8.8500000000000014</v>
      </c>
      <c r="J62" s="25">
        <v>1188.8499999999999</v>
      </c>
      <c r="K62" s="26">
        <v>43209</v>
      </c>
      <c r="L62" s="25">
        <v>1.1200000000000001</v>
      </c>
      <c r="M62" s="25">
        <v>8.8500000000000014</v>
      </c>
      <c r="N62" s="25">
        <v>1111.1500000000001</v>
      </c>
      <c r="O62" s="27">
        <v>-77.699999999999818</v>
      </c>
      <c r="P62" s="28">
        <v>-6.5357278041804953E-2</v>
      </c>
      <c r="Q62" s="24">
        <v>0</v>
      </c>
      <c r="S62" s="29">
        <v>-77.699999999999818</v>
      </c>
      <c r="V62" s="31">
        <v>267.32</v>
      </c>
      <c r="W62" s="31">
        <v>265.51</v>
      </c>
      <c r="X62" s="31">
        <v>264.95</v>
      </c>
      <c r="Y62" s="31">
        <v>270.29000000000002</v>
      </c>
      <c r="Z62" s="32"/>
      <c r="AA62" s="33"/>
    </row>
    <row r="63" spans="1:30" x14ac:dyDescent="0.3">
      <c r="A63" s="22">
        <v>1</v>
      </c>
      <c r="B63" s="22"/>
      <c r="C63" s="23">
        <v>43218</v>
      </c>
      <c r="D63" s="23">
        <v>43210</v>
      </c>
      <c r="E63" s="24" t="s">
        <v>121</v>
      </c>
      <c r="F63" s="24">
        <v>10</v>
      </c>
      <c r="H63" s="25">
        <v>0.55000000000000004</v>
      </c>
      <c r="I63" s="25">
        <v>8.8500000000000014</v>
      </c>
      <c r="J63" s="25">
        <v>558.85</v>
      </c>
      <c r="K63" s="26">
        <v>43210</v>
      </c>
      <c r="L63" s="25">
        <v>0.92</v>
      </c>
      <c r="M63" s="25">
        <v>8.8500000000000014</v>
      </c>
      <c r="N63" s="25">
        <v>911.15000000000009</v>
      </c>
      <c r="O63" s="27">
        <v>352.30000000000007</v>
      </c>
      <c r="P63" s="28">
        <v>0.63040171781336685</v>
      </c>
      <c r="Q63" s="24">
        <v>0</v>
      </c>
      <c r="S63" s="29">
        <v>352.30000000000007</v>
      </c>
      <c r="V63" s="31">
        <v>266.5</v>
      </c>
      <c r="W63" s="31">
        <v>265.89999999999998</v>
      </c>
      <c r="X63" s="31"/>
      <c r="Y63" s="31">
        <v>0.42</v>
      </c>
      <c r="Z63" s="32"/>
      <c r="AA63" s="33" t="s">
        <v>122</v>
      </c>
    </row>
    <row r="64" spans="1:30" x14ac:dyDescent="0.3">
      <c r="A64" s="22">
        <v>1</v>
      </c>
      <c r="B64" s="22"/>
      <c r="C64" s="23">
        <v>43218</v>
      </c>
      <c r="D64" s="23">
        <v>43210</v>
      </c>
      <c r="E64" s="24" t="s">
        <v>123</v>
      </c>
      <c r="F64" s="24">
        <v>20</v>
      </c>
      <c r="H64" s="25">
        <v>0.21</v>
      </c>
      <c r="I64" s="25">
        <v>12.75</v>
      </c>
      <c r="J64" s="25">
        <v>432.75</v>
      </c>
      <c r="K64" s="26">
        <v>43210</v>
      </c>
      <c r="L64" s="25">
        <v>0.09</v>
      </c>
      <c r="M64" s="25">
        <v>12.75</v>
      </c>
      <c r="N64" s="25">
        <v>167.24999999999997</v>
      </c>
      <c r="O64" s="27">
        <v>-265.5</v>
      </c>
      <c r="P64" s="28">
        <v>-0.61351819757365689</v>
      </c>
      <c r="Q64" s="24">
        <v>0</v>
      </c>
      <c r="S64" s="29">
        <v>-265.5</v>
      </c>
      <c r="V64" s="31">
        <v>265.89999999999998</v>
      </c>
      <c r="W64" s="31">
        <v>265.51</v>
      </c>
      <c r="X64" s="31">
        <v>264.91000000000003</v>
      </c>
      <c r="Y64" s="31">
        <v>0.1</v>
      </c>
      <c r="Z64" s="32"/>
      <c r="AA64" s="33" t="s">
        <v>74</v>
      </c>
    </row>
    <row r="65" spans="1:30" x14ac:dyDescent="0.3">
      <c r="A65" s="22">
        <v>1</v>
      </c>
      <c r="B65" s="22"/>
      <c r="C65" s="23">
        <v>43218</v>
      </c>
      <c r="D65" s="23">
        <v>43172</v>
      </c>
      <c r="E65" s="24" t="s">
        <v>124</v>
      </c>
      <c r="F65" s="24">
        <v>4</v>
      </c>
      <c r="H65" s="25">
        <v>3.15</v>
      </c>
      <c r="I65" s="25">
        <v>6.51</v>
      </c>
      <c r="J65" s="25">
        <v>1266.51</v>
      </c>
      <c r="K65" s="26">
        <v>43211</v>
      </c>
      <c r="L65" s="25">
        <v>0</v>
      </c>
      <c r="M65" s="25">
        <v>0</v>
      </c>
      <c r="N65" s="25">
        <v>0</v>
      </c>
      <c r="O65" s="27">
        <v>-1266.51</v>
      </c>
      <c r="P65" s="28">
        <v>-1</v>
      </c>
      <c r="Q65" s="24">
        <v>39</v>
      </c>
      <c r="S65" s="29">
        <v>-1266.51</v>
      </c>
      <c r="V65" s="31">
        <v>135.84</v>
      </c>
      <c r="W65" s="31">
        <v>137.46</v>
      </c>
      <c r="X65" s="31">
        <v>139.79</v>
      </c>
      <c r="Y65" s="31" t="s">
        <v>33</v>
      </c>
      <c r="Z65" s="32"/>
      <c r="AA65" s="33" t="s">
        <v>125</v>
      </c>
      <c r="AD65" s="34">
        <v>1</v>
      </c>
    </row>
    <row r="66" spans="1:30" x14ac:dyDescent="0.3">
      <c r="A66" s="22">
        <v>1</v>
      </c>
      <c r="B66" s="22"/>
      <c r="C66" s="23">
        <v>43218</v>
      </c>
      <c r="D66" s="23">
        <v>43175</v>
      </c>
      <c r="E66" s="24" t="s">
        <v>126</v>
      </c>
      <c r="F66" s="24">
        <v>8</v>
      </c>
      <c r="H66" s="25">
        <v>1.65</v>
      </c>
      <c r="I66" s="25">
        <v>8.07</v>
      </c>
      <c r="J66" s="25">
        <v>1328.07</v>
      </c>
      <c r="K66" s="26">
        <v>43211</v>
      </c>
      <c r="L66" s="25">
        <v>0</v>
      </c>
      <c r="M66" s="25">
        <v>0</v>
      </c>
      <c r="N66" s="25">
        <v>0</v>
      </c>
      <c r="O66" s="27">
        <v>-1328.07</v>
      </c>
      <c r="P66" s="28">
        <v>-1</v>
      </c>
      <c r="Q66" s="24">
        <v>36</v>
      </c>
      <c r="S66" s="29">
        <v>-1328.07</v>
      </c>
      <c r="V66" s="31">
        <v>41.33</v>
      </c>
      <c r="W66" s="31">
        <v>42.7</v>
      </c>
      <c r="X66" s="31">
        <v>44.08</v>
      </c>
      <c r="Y66" s="31" t="s">
        <v>33</v>
      </c>
      <c r="Z66" s="32"/>
      <c r="AA66" s="33" t="s">
        <v>127</v>
      </c>
      <c r="AD66" s="34">
        <v>1</v>
      </c>
    </row>
    <row r="67" spans="1:30" x14ac:dyDescent="0.3">
      <c r="A67" s="22">
        <v>1</v>
      </c>
      <c r="B67" s="22"/>
      <c r="C67" s="23">
        <v>43218</v>
      </c>
      <c r="D67" s="23">
        <v>43175</v>
      </c>
      <c r="E67" s="24" t="s">
        <v>128</v>
      </c>
      <c r="F67" s="24">
        <v>5</v>
      </c>
      <c r="H67" s="25">
        <v>1.24</v>
      </c>
      <c r="I67" s="25">
        <v>6.9</v>
      </c>
      <c r="J67" s="25">
        <v>626.9</v>
      </c>
      <c r="K67" s="26">
        <v>43211</v>
      </c>
      <c r="L67" s="25">
        <v>0</v>
      </c>
      <c r="M67" s="25">
        <v>0</v>
      </c>
      <c r="N67" s="25">
        <v>0</v>
      </c>
      <c r="O67" s="27">
        <v>-626.9</v>
      </c>
      <c r="P67" s="28">
        <v>-1</v>
      </c>
      <c r="Q67" s="24">
        <v>36</v>
      </c>
      <c r="S67" s="29">
        <v>-626.9</v>
      </c>
      <c r="V67" s="31">
        <v>57.35</v>
      </c>
      <c r="W67" s="31">
        <v>58.65</v>
      </c>
      <c r="X67" s="31">
        <v>60.52</v>
      </c>
      <c r="Y67" s="31" t="s">
        <v>33</v>
      </c>
      <c r="Z67" s="32"/>
      <c r="AA67" s="33" t="s">
        <v>129</v>
      </c>
      <c r="AD67" s="34">
        <v>1</v>
      </c>
    </row>
    <row r="68" spans="1:30" x14ac:dyDescent="0.3">
      <c r="A68" s="22">
        <v>1</v>
      </c>
      <c r="B68" s="22"/>
      <c r="C68" s="23">
        <v>43218</v>
      </c>
      <c r="D68" s="23">
        <v>43180</v>
      </c>
      <c r="E68" s="24" t="s">
        <v>130</v>
      </c>
      <c r="F68" s="24">
        <v>10</v>
      </c>
      <c r="H68" s="25">
        <v>0.96</v>
      </c>
      <c r="I68" s="25">
        <v>8.8500000000000014</v>
      </c>
      <c r="J68" s="25">
        <v>968.85</v>
      </c>
      <c r="K68" s="26">
        <v>43211</v>
      </c>
      <c r="L68" s="25">
        <v>0</v>
      </c>
      <c r="M68" s="25">
        <v>0</v>
      </c>
      <c r="N68" s="25">
        <v>0</v>
      </c>
      <c r="O68" s="27">
        <v>-968.85</v>
      </c>
      <c r="P68" s="28">
        <v>-1</v>
      </c>
      <c r="Q68" s="24">
        <v>31</v>
      </c>
      <c r="S68" s="29">
        <v>-968.85</v>
      </c>
      <c r="V68" s="31">
        <v>116.98</v>
      </c>
      <c r="W68" s="31">
        <v>117.76</v>
      </c>
      <c r="X68" s="31">
        <v>118.32</v>
      </c>
      <c r="Y68" s="31" t="s">
        <v>33</v>
      </c>
      <c r="Z68" s="32"/>
      <c r="AA68" s="33" t="s">
        <v>131</v>
      </c>
      <c r="AD68" s="34">
        <v>1</v>
      </c>
    </row>
    <row r="69" spans="1:30" x14ac:dyDescent="0.3">
      <c r="A69" s="22">
        <v>1</v>
      </c>
      <c r="B69" s="22"/>
      <c r="C69" s="23">
        <v>43218</v>
      </c>
      <c r="D69" s="23">
        <v>43186</v>
      </c>
      <c r="E69" s="24" t="s">
        <v>132</v>
      </c>
      <c r="F69" s="24">
        <v>5</v>
      </c>
      <c r="H69" s="25">
        <v>2.2799999999999998</v>
      </c>
      <c r="I69" s="25">
        <v>6.9</v>
      </c>
      <c r="J69" s="25">
        <v>1146.8999999999999</v>
      </c>
      <c r="K69" s="26">
        <v>43211</v>
      </c>
      <c r="L69" s="25">
        <v>0</v>
      </c>
      <c r="M69" s="25">
        <v>0</v>
      </c>
      <c r="N69" s="25">
        <v>0</v>
      </c>
      <c r="O69" s="27">
        <v>-1146.8999999999999</v>
      </c>
      <c r="P69" s="28">
        <v>-1</v>
      </c>
      <c r="Q69" s="24">
        <v>25</v>
      </c>
      <c r="S69" s="29">
        <v>-1146.8999999999999</v>
      </c>
      <c r="V69" s="31">
        <v>101.48</v>
      </c>
      <c r="W69" s="31">
        <v>103.77</v>
      </c>
      <c r="X69" s="31">
        <v>105.26</v>
      </c>
      <c r="Y69" s="31">
        <v>90.35</v>
      </c>
      <c r="Z69" s="32"/>
      <c r="AA69" s="33" t="s">
        <v>133</v>
      </c>
      <c r="AD69" s="34">
        <v>1</v>
      </c>
    </row>
    <row r="70" spans="1:30" x14ac:dyDescent="0.3">
      <c r="A70" s="22">
        <v>1</v>
      </c>
      <c r="B70" s="22"/>
      <c r="C70" s="23">
        <v>43218</v>
      </c>
      <c r="D70" s="23">
        <v>43195</v>
      </c>
      <c r="E70" s="24" t="s">
        <v>134</v>
      </c>
      <c r="F70" s="24">
        <v>10</v>
      </c>
      <c r="H70" s="25">
        <v>1.04</v>
      </c>
      <c r="I70" s="25">
        <v>8.8500000000000014</v>
      </c>
      <c r="J70" s="25">
        <v>1048.8499999999999</v>
      </c>
      <c r="K70" s="26">
        <v>43211</v>
      </c>
      <c r="L70" s="25">
        <v>0</v>
      </c>
      <c r="M70" s="25">
        <v>0</v>
      </c>
      <c r="N70" s="25">
        <v>0</v>
      </c>
      <c r="O70" s="27">
        <v>-1048.8499999999999</v>
      </c>
      <c r="P70" s="28">
        <v>-1</v>
      </c>
      <c r="Q70" s="24">
        <v>16</v>
      </c>
      <c r="S70" s="29">
        <v>-1048.8499999999999</v>
      </c>
      <c r="V70" s="31">
        <v>173.92</v>
      </c>
      <c r="W70" s="31">
        <v>176.13</v>
      </c>
      <c r="X70" s="31">
        <v>177.31</v>
      </c>
      <c r="Y70" s="31">
        <v>169.88</v>
      </c>
      <c r="Z70" s="32"/>
      <c r="AA70" s="33" t="s">
        <v>135</v>
      </c>
      <c r="AD70" s="34">
        <v>1</v>
      </c>
    </row>
    <row r="71" spans="1:30" x14ac:dyDescent="0.3">
      <c r="A71" s="22">
        <v>1</v>
      </c>
      <c r="B71" s="22"/>
      <c r="C71" s="23">
        <v>43218</v>
      </c>
      <c r="D71" s="23">
        <v>43182</v>
      </c>
      <c r="E71" s="24" t="s">
        <v>63</v>
      </c>
      <c r="F71" s="24">
        <v>2</v>
      </c>
      <c r="H71" s="25">
        <v>4.3</v>
      </c>
      <c r="I71" s="25">
        <v>5.73</v>
      </c>
      <c r="J71" s="25">
        <v>865.73</v>
      </c>
      <c r="K71" s="26">
        <v>43211</v>
      </c>
      <c r="L71" s="25">
        <v>0</v>
      </c>
      <c r="M71" s="25">
        <v>0</v>
      </c>
      <c r="N71" s="25">
        <v>0</v>
      </c>
      <c r="O71" s="27">
        <v>-865.73</v>
      </c>
      <c r="P71" s="28">
        <v>-1</v>
      </c>
      <c r="Q71" s="24">
        <v>29</v>
      </c>
      <c r="S71" s="29">
        <v>-865.73</v>
      </c>
      <c r="V71" s="31">
        <v>338.23</v>
      </c>
      <c r="W71" s="31">
        <v>345.1</v>
      </c>
      <c r="X71" s="31">
        <v>352.34</v>
      </c>
      <c r="Y71" s="31">
        <v>312.16000000000003</v>
      </c>
      <c r="Z71" s="32"/>
      <c r="AA71" s="33" t="s">
        <v>136</v>
      </c>
      <c r="AD71" s="34">
        <v>1</v>
      </c>
    </row>
    <row r="72" spans="1:30" x14ac:dyDescent="0.3">
      <c r="A72" s="22">
        <v>1</v>
      </c>
      <c r="B72" s="22"/>
      <c r="C72" s="23">
        <v>43218</v>
      </c>
      <c r="D72" s="23">
        <v>43208</v>
      </c>
      <c r="E72" s="24" t="s">
        <v>137</v>
      </c>
      <c r="F72" s="24">
        <v>4</v>
      </c>
      <c r="H72" s="25">
        <v>3.5</v>
      </c>
      <c r="I72" s="25">
        <v>6.51</v>
      </c>
      <c r="J72" s="25">
        <v>1406.51</v>
      </c>
      <c r="K72" s="26">
        <v>43211</v>
      </c>
      <c r="L72" s="25">
        <v>0</v>
      </c>
      <c r="M72" s="25">
        <v>0</v>
      </c>
      <c r="N72" s="25">
        <v>0</v>
      </c>
      <c r="O72" s="27">
        <v>-1406.51</v>
      </c>
      <c r="P72" s="28">
        <v>-1</v>
      </c>
      <c r="Q72" s="24">
        <v>3</v>
      </c>
      <c r="S72" s="29">
        <v>-1406.51</v>
      </c>
      <c r="V72" s="31">
        <v>338.62</v>
      </c>
      <c r="W72" s="31">
        <v>342.84</v>
      </c>
      <c r="X72" s="31">
        <v>347.59</v>
      </c>
      <c r="Y72" s="31">
        <v>333.22</v>
      </c>
      <c r="Z72" s="32"/>
      <c r="AA72" s="33" t="s">
        <v>138</v>
      </c>
      <c r="AD72" s="34">
        <v>1</v>
      </c>
    </row>
    <row r="73" spans="1:30" x14ac:dyDescent="0.3">
      <c r="A73" s="22">
        <v>1</v>
      </c>
      <c r="B73" s="22"/>
      <c r="C73" s="23">
        <v>43218</v>
      </c>
      <c r="D73" s="23">
        <v>43213</v>
      </c>
      <c r="E73" s="24" t="s">
        <v>139</v>
      </c>
      <c r="F73" s="24">
        <v>6</v>
      </c>
      <c r="H73" s="25">
        <v>1.6</v>
      </c>
      <c r="I73" s="25">
        <v>7.29</v>
      </c>
      <c r="J73" s="25">
        <v>967.29000000000008</v>
      </c>
      <c r="K73" s="26">
        <v>43214</v>
      </c>
      <c r="L73" s="25">
        <v>2.8</v>
      </c>
      <c r="M73" s="25">
        <v>7.29</v>
      </c>
      <c r="N73" s="25">
        <v>1672.7099999999998</v>
      </c>
      <c r="O73" s="27">
        <v>705.41999999999973</v>
      </c>
      <c r="P73" s="28">
        <v>0.72927457122476158</v>
      </c>
      <c r="Q73" s="24">
        <v>1</v>
      </c>
      <c r="S73" s="29">
        <v>705.41999999999973</v>
      </c>
      <c r="V73" s="31"/>
      <c r="W73" s="31"/>
      <c r="X73" s="31"/>
      <c r="Y73" s="31"/>
      <c r="Z73" s="32"/>
      <c r="AA73" s="33" t="s">
        <v>140</v>
      </c>
    </row>
    <row r="74" spans="1:30" x14ac:dyDescent="0.3">
      <c r="A74" s="22">
        <v>1</v>
      </c>
      <c r="B74" s="35"/>
      <c r="C74" s="23">
        <v>43218</v>
      </c>
      <c r="D74" s="23">
        <v>43214</v>
      </c>
      <c r="E74" s="24" t="s">
        <v>141</v>
      </c>
      <c r="F74" s="24">
        <v>10</v>
      </c>
      <c r="H74" s="25">
        <v>1.22</v>
      </c>
      <c r="I74" s="25">
        <v>8.8500000000000014</v>
      </c>
      <c r="J74" s="25">
        <v>1228.8499999999999</v>
      </c>
      <c r="K74" s="26">
        <v>43214</v>
      </c>
      <c r="L74" s="25">
        <v>0.98</v>
      </c>
      <c r="M74" s="25">
        <v>8.8500000000000014</v>
      </c>
      <c r="N74" s="25">
        <v>971.15000000000009</v>
      </c>
      <c r="O74" s="27">
        <v>-257.69999999999982</v>
      </c>
      <c r="P74" s="28">
        <v>-0.20970826382390026</v>
      </c>
      <c r="Q74" s="24">
        <v>0</v>
      </c>
      <c r="S74" s="29">
        <v>-257.69999999999982</v>
      </c>
      <c r="V74" s="31"/>
      <c r="W74" s="31"/>
      <c r="X74" s="31"/>
      <c r="Y74" s="31"/>
      <c r="Z74" s="32"/>
      <c r="AA74" s="33"/>
    </row>
    <row r="75" spans="1:30" x14ac:dyDescent="0.3">
      <c r="A75" s="22">
        <v>1</v>
      </c>
      <c r="B75" s="35"/>
      <c r="C75" s="23">
        <v>43218</v>
      </c>
      <c r="D75" s="23">
        <v>43214</v>
      </c>
      <c r="E75" s="24" t="s">
        <v>139</v>
      </c>
      <c r="F75" s="24">
        <v>6</v>
      </c>
      <c r="H75" s="25">
        <v>1.55</v>
      </c>
      <c r="I75" s="25">
        <v>7.29</v>
      </c>
      <c r="J75" s="25">
        <v>937.29000000000008</v>
      </c>
      <c r="K75" s="26">
        <v>43214</v>
      </c>
      <c r="L75" s="25">
        <v>0.7</v>
      </c>
      <c r="M75" s="25">
        <v>7.29</v>
      </c>
      <c r="N75" s="25">
        <v>412.70999999999992</v>
      </c>
      <c r="O75" s="27">
        <v>-524.58000000000015</v>
      </c>
      <c r="P75" s="28">
        <v>-0.55967736773037169</v>
      </c>
      <c r="Q75" s="24">
        <v>0</v>
      </c>
      <c r="S75" s="29">
        <v>-524.58000000000015</v>
      </c>
      <c r="V75" s="31"/>
      <c r="W75" s="31"/>
      <c r="X75" s="31"/>
      <c r="Y75" s="31"/>
      <c r="Z75" s="32"/>
      <c r="AA75" s="33"/>
    </row>
    <row r="76" spans="1:30" x14ac:dyDescent="0.3">
      <c r="A76" s="22">
        <v>1</v>
      </c>
      <c r="B76" s="35"/>
      <c r="C76" s="23">
        <v>43218</v>
      </c>
      <c r="D76" s="23">
        <v>43214</v>
      </c>
      <c r="E76" s="24" t="s">
        <v>142</v>
      </c>
      <c r="F76" s="24">
        <v>4</v>
      </c>
      <c r="H76" s="25">
        <v>2.5</v>
      </c>
      <c r="I76" s="25">
        <v>6.51</v>
      </c>
      <c r="J76" s="25">
        <v>1006.51</v>
      </c>
      <c r="K76" s="26">
        <v>43214</v>
      </c>
      <c r="L76" s="25">
        <v>3.8</v>
      </c>
      <c r="M76" s="25">
        <v>6.51</v>
      </c>
      <c r="N76" s="25">
        <v>1513.49</v>
      </c>
      <c r="O76" s="27">
        <v>506.98</v>
      </c>
      <c r="P76" s="28">
        <v>0.50370090709481274</v>
      </c>
      <c r="Q76" s="24">
        <v>0</v>
      </c>
      <c r="S76" s="29">
        <v>506.98</v>
      </c>
      <c r="V76" s="31"/>
      <c r="W76" s="31"/>
      <c r="X76" s="31"/>
      <c r="Y76" s="31"/>
      <c r="Z76" s="32"/>
      <c r="AA76" s="33"/>
    </row>
    <row r="77" spans="1:30" x14ac:dyDescent="0.3">
      <c r="A77" s="22">
        <v>1</v>
      </c>
      <c r="B77" s="35"/>
      <c r="C77" s="23">
        <v>43218</v>
      </c>
      <c r="D77" s="23">
        <v>43215</v>
      </c>
      <c r="E77" s="24" t="s">
        <v>143</v>
      </c>
      <c r="F77" s="24">
        <v>4</v>
      </c>
      <c r="H77" s="25">
        <v>3</v>
      </c>
      <c r="I77" s="25">
        <v>6.51</v>
      </c>
      <c r="J77" s="25">
        <v>1206.51</v>
      </c>
      <c r="K77" s="26">
        <v>43215</v>
      </c>
      <c r="L77" s="25">
        <v>5.65</v>
      </c>
      <c r="M77" s="25">
        <v>6.51</v>
      </c>
      <c r="N77" s="25">
        <v>2253.4899999999998</v>
      </c>
      <c r="O77" s="27">
        <v>1046.9799999999998</v>
      </c>
      <c r="P77" s="28">
        <v>0.8677756504297518</v>
      </c>
      <c r="Q77" s="24">
        <v>0</v>
      </c>
      <c r="S77" s="67">
        <v>1046.9799999999998</v>
      </c>
      <c r="V77" s="31">
        <v>2620.06</v>
      </c>
      <c r="W77" s="31">
        <v>2617.35</v>
      </c>
      <c r="X77" s="31"/>
      <c r="Y77" s="31"/>
      <c r="Z77" s="32"/>
      <c r="AA77" s="33" t="s">
        <v>144</v>
      </c>
    </row>
    <row r="78" spans="1:30" x14ac:dyDescent="0.3">
      <c r="A78" s="22">
        <v>1</v>
      </c>
      <c r="B78" s="35"/>
      <c r="C78" s="23">
        <v>43218</v>
      </c>
      <c r="D78" s="23">
        <v>43215</v>
      </c>
      <c r="E78" s="24" t="s">
        <v>145</v>
      </c>
      <c r="F78" s="24">
        <v>4</v>
      </c>
      <c r="H78" s="25">
        <v>2.19</v>
      </c>
      <c r="I78" s="25">
        <v>6.51</v>
      </c>
      <c r="J78" s="25">
        <v>882.51</v>
      </c>
      <c r="K78" s="26">
        <v>43215</v>
      </c>
      <c r="L78" s="25">
        <v>1</v>
      </c>
      <c r="M78" s="25">
        <v>6.51</v>
      </c>
      <c r="N78" s="25">
        <v>393.49</v>
      </c>
      <c r="O78" s="27">
        <v>-489.02</v>
      </c>
      <c r="P78" s="28">
        <v>-0.55412403258886589</v>
      </c>
      <c r="Q78" s="24">
        <v>0</v>
      </c>
      <c r="S78" s="67">
        <v>-489.02</v>
      </c>
      <c r="V78" s="31"/>
      <c r="W78" s="31"/>
      <c r="X78" s="31"/>
      <c r="Y78" s="31">
        <v>1.06</v>
      </c>
      <c r="Z78" s="32"/>
      <c r="AA78" s="33" t="s">
        <v>146</v>
      </c>
    </row>
    <row r="79" spans="1:30" x14ac:dyDescent="0.3">
      <c r="A79" s="22">
        <v>1</v>
      </c>
      <c r="B79" s="35"/>
      <c r="C79" s="23">
        <v>43218</v>
      </c>
      <c r="D79" s="23">
        <v>43215</v>
      </c>
      <c r="E79" s="24" t="s">
        <v>147</v>
      </c>
      <c r="F79" s="24">
        <v>4</v>
      </c>
      <c r="H79" s="25">
        <v>2.2000000000000002</v>
      </c>
      <c r="I79" s="25">
        <v>6.51</v>
      </c>
      <c r="J79" s="25">
        <v>886.5100000000001</v>
      </c>
      <c r="K79" s="26">
        <v>43215</v>
      </c>
      <c r="L79" s="25">
        <v>1.82</v>
      </c>
      <c r="M79" s="25">
        <v>6.51</v>
      </c>
      <c r="N79" s="25">
        <v>721.49</v>
      </c>
      <c r="O79" s="27">
        <v>-165.0200000000001</v>
      </c>
      <c r="P79" s="28">
        <v>-0.18614567235564186</v>
      </c>
      <c r="Q79" s="24">
        <v>0</v>
      </c>
      <c r="S79" s="67">
        <v>-165.0200000000001</v>
      </c>
      <c r="V79" s="31">
        <v>308.43</v>
      </c>
      <c r="W79" s="31">
        <v>310.29000000000002</v>
      </c>
      <c r="X79" s="31"/>
      <c r="Y79" s="31">
        <v>302.11</v>
      </c>
      <c r="Z79" s="32"/>
      <c r="AA79" s="33" t="s">
        <v>148</v>
      </c>
    </row>
    <row r="80" spans="1:30" x14ac:dyDescent="0.3">
      <c r="A80" s="22">
        <v>1</v>
      </c>
      <c r="B80" s="35"/>
      <c r="C80" s="23">
        <v>43218</v>
      </c>
      <c r="D80" s="23">
        <v>43215</v>
      </c>
      <c r="E80" s="24" t="s">
        <v>149</v>
      </c>
      <c r="F80" s="24">
        <v>6</v>
      </c>
      <c r="H80" s="25">
        <v>1.5</v>
      </c>
      <c r="I80" s="25">
        <v>7.29</v>
      </c>
      <c r="J80" s="25">
        <v>907.29</v>
      </c>
      <c r="K80" s="26">
        <v>43216</v>
      </c>
      <c r="L80" s="25">
        <v>0.47</v>
      </c>
      <c r="M80" s="25">
        <v>7.29</v>
      </c>
      <c r="N80" s="25">
        <v>274.70999999999998</v>
      </c>
      <c r="O80" s="27">
        <v>-632.57999999999993</v>
      </c>
      <c r="P80" s="28">
        <v>-0.6972191912178024</v>
      </c>
      <c r="Q80" s="24">
        <v>1</v>
      </c>
      <c r="S80" s="67">
        <v>-632.57999999999993</v>
      </c>
      <c r="V80" s="31">
        <v>348.89</v>
      </c>
      <c r="W80" s="31">
        <v>354.83</v>
      </c>
      <c r="X80" s="31"/>
      <c r="Y80" s="31">
        <v>0.56999999999999995</v>
      </c>
      <c r="Z80" s="32"/>
      <c r="AA80" s="33"/>
    </row>
    <row r="81" spans="1:42" x14ac:dyDescent="0.3">
      <c r="A81" s="22">
        <v>1</v>
      </c>
      <c r="B81" s="35"/>
      <c r="C81" s="23">
        <v>43218</v>
      </c>
      <c r="D81" s="23">
        <v>43216</v>
      </c>
      <c r="E81" s="24" t="s">
        <v>150</v>
      </c>
      <c r="F81" s="24">
        <v>12</v>
      </c>
      <c r="H81" s="25">
        <v>1.0900000000000001</v>
      </c>
      <c r="I81" s="25">
        <v>9.629999999999999</v>
      </c>
      <c r="J81" s="25">
        <v>1317.6300000000003</v>
      </c>
      <c r="K81" s="26">
        <v>43216</v>
      </c>
      <c r="L81" s="25">
        <v>1.64</v>
      </c>
      <c r="M81" s="25">
        <v>9.629999999999999</v>
      </c>
      <c r="N81" s="25">
        <v>1958.37</v>
      </c>
      <c r="O81" s="27">
        <v>640.73999999999955</v>
      </c>
      <c r="P81" s="28">
        <v>0.48628218847476107</v>
      </c>
      <c r="Q81" s="24">
        <v>0</v>
      </c>
      <c r="S81" s="67">
        <v>640.73999999999955</v>
      </c>
      <c r="V81" s="31"/>
      <c r="W81" s="31"/>
      <c r="X81" s="31"/>
      <c r="Y81" s="31"/>
      <c r="Z81" s="32"/>
      <c r="AA81" s="33"/>
    </row>
    <row r="82" spans="1:42" x14ac:dyDescent="0.3">
      <c r="A82" s="22">
        <v>1</v>
      </c>
      <c r="B82" s="35"/>
      <c r="C82" s="23">
        <v>43218</v>
      </c>
      <c r="D82" s="23">
        <v>43217</v>
      </c>
      <c r="E82" s="24" t="s">
        <v>151</v>
      </c>
      <c r="F82" s="24">
        <v>8</v>
      </c>
      <c r="H82" s="25">
        <v>1.8</v>
      </c>
      <c r="I82" s="25">
        <v>8.07</v>
      </c>
      <c r="J82" s="25">
        <v>1448.07</v>
      </c>
      <c r="K82" s="26">
        <v>43217</v>
      </c>
      <c r="L82" s="25">
        <v>2.8</v>
      </c>
      <c r="M82" s="25">
        <v>8.07</v>
      </c>
      <c r="N82" s="25">
        <v>2231.9299999999998</v>
      </c>
      <c r="O82" s="27">
        <v>783.8599999999999</v>
      </c>
      <c r="P82" s="28">
        <v>0.5413136105298777</v>
      </c>
      <c r="Q82" s="24">
        <v>0</v>
      </c>
      <c r="V82" s="31">
        <v>2664.7</v>
      </c>
      <c r="W82" s="31">
        <v>2662.86</v>
      </c>
      <c r="X82" s="31">
        <v>2659.68</v>
      </c>
      <c r="Y82" s="31"/>
      <c r="Z82" s="32"/>
      <c r="AA82" s="33" t="s">
        <v>152</v>
      </c>
    </row>
    <row r="83" spans="1:42" ht="16.2" thickBot="1" x14ac:dyDescent="0.35">
      <c r="C83" s="23"/>
      <c r="K83" s="26"/>
      <c r="Q83" s="24">
        <v>0</v>
      </c>
      <c r="V83" s="25"/>
      <c r="W83" s="25"/>
      <c r="X83" s="25"/>
      <c r="Y83" s="25"/>
      <c r="Z83" s="24"/>
      <c r="AA83" s="33"/>
    </row>
    <row r="84" spans="1:42" s="69" customFormat="1" ht="19.95" customHeight="1" thickBot="1" x14ac:dyDescent="0.35">
      <c r="A84" s="68">
        <v>71</v>
      </c>
      <c r="D84" s="70"/>
      <c r="F84" s="69">
        <v>345</v>
      </c>
      <c r="H84" s="71"/>
      <c r="I84" s="71">
        <v>485.99999999999994</v>
      </c>
      <c r="J84" s="71">
        <v>66782.000000000029</v>
      </c>
      <c r="K84" s="71"/>
      <c r="L84" s="71"/>
      <c r="M84" s="71">
        <v>384.45</v>
      </c>
      <c r="N84" s="72">
        <v>60896.549999999996</v>
      </c>
      <c r="O84" s="73">
        <v>-6669.3099999999995</v>
      </c>
      <c r="P84" s="74">
        <v>-9.9866880297085986E-2</v>
      </c>
      <c r="Q84" s="75">
        <v>5.098591549295775</v>
      </c>
      <c r="R84" s="76"/>
      <c r="T84" s="77"/>
      <c r="U84" s="77"/>
      <c r="V84" s="78"/>
      <c r="W84" s="78"/>
      <c r="X84" s="78"/>
      <c r="Y84" s="78"/>
      <c r="Z84" s="78"/>
      <c r="AA84" s="79"/>
      <c r="AB84" s="80"/>
      <c r="AD84" s="81">
        <v>11</v>
      </c>
    </row>
    <row r="85" spans="1:42" s="99" customFormat="1" ht="46.8" customHeight="1" x14ac:dyDescent="0.3">
      <c r="A85" s="82" t="s">
        <v>153</v>
      </c>
      <c r="B85" s="83"/>
      <c r="C85" s="84"/>
      <c r="D85" s="85"/>
      <c r="E85" s="86"/>
      <c r="F85" s="87" t="s">
        <v>154</v>
      </c>
      <c r="G85" s="87"/>
      <c r="H85" s="88"/>
      <c r="I85" s="88"/>
      <c r="J85" s="88" t="s">
        <v>155</v>
      </c>
      <c r="K85" s="88"/>
      <c r="L85" s="88"/>
      <c r="M85" s="89" t="s">
        <v>156</v>
      </c>
      <c r="N85" s="90" t="s">
        <v>157</v>
      </c>
      <c r="O85" s="91" t="s">
        <v>158</v>
      </c>
      <c r="P85" s="88" t="s">
        <v>159</v>
      </c>
      <c r="Q85" s="92" t="s">
        <v>160</v>
      </c>
      <c r="R85" s="93" t="s">
        <v>161</v>
      </c>
      <c r="S85" s="94" t="s">
        <v>162</v>
      </c>
      <c r="T85" s="95" t="s">
        <v>163</v>
      </c>
      <c r="U85" s="95"/>
      <c r="V85" s="88" t="s">
        <v>164</v>
      </c>
      <c r="W85" s="88" t="s">
        <v>165</v>
      </c>
      <c r="X85" s="88" t="s">
        <v>166</v>
      </c>
      <c r="Y85" s="89" t="s">
        <v>167</v>
      </c>
      <c r="Z85" s="89"/>
      <c r="AA85" s="96" t="s">
        <v>168</v>
      </c>
      <c r="AB85" s="97"/>
      <c r="AC85" s="2"/>
      <c r="AD85" s="98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</row>
    <row r="86" spans="1:42" s="116" customFormat="1" ht="19.95" customHeight="1" thickBot="1" x14ac:dyDescent="0.4">
      <c r="A86" s="100">
        <v>76</v>
      </c>
      <c r="B86" s="101"/>
      <c r="C86" s="102"/>
      <c r="D86" s="103"/>
      <c r="E86" s="102"/>
      <c r="F86" s="102">
        <v>401</v>
      </c>
      <c r="G86" s="102"/>
      <c r="H86" s="104"/>
      <c r="I86" s="104"/>
      <c r="J86" s="104">
        <v>73214.590000000026</v>
      </c>
      <c r="K86" s="104"/>
      <c r="L86" s="104"/>
      <c r="M86" s="105">
        <v>917.04</v>
      </c>
      <c r="N86" s="106">
        <v>60896.549999999996</v>
      </c>
      <c r="O86" s="107">
        <v>-9821.9</v>
      </c>
      <c r="P86" s="108">
        <v>0.46478873239436619</v>
      </c>
      <c r="Q86" s="109">
        <v>6432.59</v>
      </c>
      <c r="R86" s="110">
        <v>11</v>
      </c>
      <c r="S86" s="111">
        <v>-6669.3099999999995</v>
      </c>
      <c r="T86" s="112">
        <v>-6669.3099999999995</v>
      </c>
      <c r="U86" s="112"/>
      <c r="V86" s="112">
        <v>-6669.3099999999995</v>
      </c>
      <c r="W86" s="112">
        <v>-9821.9</v>
      </c>
      <c r="X86" s="113">
        <v>71</v>
      </c>
      <c r="Y86" s="114">
        <v>345</v>
      </c>
      <c r="Z86" s="113"/>
      <c r="AA86" s="115">
        <v>0.46478873239436619</v>
      </c>
      <c r="AB86" s="24"/>
      <c r="AC86" s="23"/>
      <c r="AD86" s="3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</row>
    <row r="87" spans="1:42" x14ac:dyDescent="0.3">
      <c r="S87" s="24"/>
      <c r="V87" s="25"/>
      <c r="W87" s="25"/>
      <c r="X87" s="25"/>
      <c r="Y87" s="25"/>
      <c r="Z87" s="25"/>
      <c r="AE87" s="23"/>
    </row>
    <row r="88" spans="1:42" x14ac:dyDescent="0.3">
      <c r="S88" s="24"/>
      <c r="V88" s="25"/>
      <c r="W88" s="25"/>
      <c r="X88" s="25"/>
      <c r="Y88" s="25"/>
      <c r="Z88" s="25"/>
      <c r="AE88" s="23"/>
    </row>
    <row r="89" spans="1:42" x14ac:dyDescent="0.3">
      <c r="S89" s="24"/>
      <c r="V89" s="25"/>
      <c r="W89" s="25"/>
      <c r="X89" s="25"/>
      <c r="Y89" s="25"/>
      <c r="Z89" s="25"/>
      <c r="AE89" s="23"/>
    </row>
    <row r="90" spans="1:42" x14ac:dyDescent="0.3">
      <c r="A90" s="97"/>
      <c r="B90" s="97"/>
      <c r="V90" s="25"/>
      <c r="W90" s="25"/>
      <c r="X90" s="25"/>
      <c r="Y90" s="25"/>
      <c r="Z90" s="25"/>
    </row>
    <row r="91" spans="1:42" x14ac:dyDescent="0.3">
      <c r="A91" s="118"/>
      <c r="B91" s="118"/>
      <c r="C91" s="119"/>
      <c r="V91" s="25"/>
      <c r="W91" s="25"/>
      <c r="X91" s="25"/>
      <c r="Y91" s="25"/>
      <c r="Z91" s="25"/>
    </row>
    <row r="92" spans="1:42" x14ac:dyDescent="0.3">
      <c r="V92" s="25"/>
      <c r="W92" s="25"/>
      <c r="X92" s="25"/>
      <c r="Y92" s="25"/>
      <c r="Z92" s="25"/>
    </row>
    <row r="93" spans="1:42" x14ac:dyDescent="0.3">
      <c r="V93" s="25"/>
      <c r="W93" s="25"/>
      <c r="X93" s="25"/>
      <c r="Y93" s="25"/>
      <c r="Z93" s="25"/>
    </row>
    <row r="94" spans="1:42" x14ac:dyDescent="0.3">
      <c r="V94" s="25"/>
      <c r="W94" s="25"/>
      <c r="X94" s="25"/>
      <c r="Y94" s="25"/>
      <c r="Z94" s="25"/>
    </row>
    <row r="95" spans="1:42" x14ac:dyDescent="0.3">
      <c r="V95" s="25"/>
      <c r="W95" s="25"/>
      <c r="X95" s="25"/>
      <c r="Y95" s="25"/>
      <c r="Z95" s="25"/>
    </row>
    <row r="96" spans="1:42" x14ac:dyDescent="0.3">
      <c r="V96" s="25"/>
      <c r="W96" s="25"/>
      <c r="X96" s="25"/>
      <c r="Y96" s="25"/>
      <c r="Z96" s="25"/>
    </row>
    <row r="97" spans="18:26" x14ac:dyDescent="0.3">
      <c r="V97" s="25"/>
      <c r="W97" s="25"/>
      <c r="X97" s="25"/>
      <c r="Y97" s="25"/>
      <c r="Z97" s="25"/>
    </row>
    <row r="98" spans="18:26" x14ac:dyDescent="0.3">
      <c r="V98" s="25"/>
      <c r="W98" s="25"/>
      <c r="X98" s="25"/>
      <c r="Y98" s="25"/>
      <c r="Z98" s="25"/>
    </row>
    <row r="99" spans="18:26" x14ac:dyDescent="0.3">
      <c r="V99" s="25"/>
      <c r="W99" s="25"/>
      <c r="X99" s="25"/>
      <c r="Y99" s="25"/>
      <c r="Z99" s="25"/>
    </row>
    <row r="100" spans="18:26" x14ac:dyDescent="0.3">
      <c r="R100" s="120"/>
      <c r="V100" s="25"/>
      <c r="W100" s="25"/>
      <c r="X100" s="25"/>
      <c r="Y100" s="25"/>
      <c r="Z100" s="25"/>
    </row>
    <row r="101" spans="18:26" x14ac:dyDescent="0.3">
      <c r="V101" s="25"/>
      <c r="W101" s="25"/>
      <c r="X101" s="25"/>
      <c r="Y101" s="25"/>
      <c r="Z101" s="25"/>
    </row>
    <row r="102" spans="18:26" x14ac:dyDescent="0.3">
      <c r="V102" s="25"/>
      <c r="W102" s="25"/>
      <c r="X102" s="25"/>
      <c r="Y102" s="25"/>
      <c r="Z102" s="25"/>
    </row>
    <row r="103" spans="18:26" x14ac:dyDescent="0.3">
      <c r="V103" s="25"/>
      <c r="W103" s="25"/>
      <c r="X103" s="25"/>
      <c r="Y103" s="25"/>
      <c r="Z103" s="25"/>
    </row>
    <row r="104" spans="18:26" x14ac:dyDescent="0.3">
      <c r="V104" s="25"/>
      <c r="W104" s="25"/>
      <c r="X104" s="25"/>
      <c r="Y104" s="25"/>
      <c r="Z104" s="25"/>
    </row>
    <row r="105" spans="18:26" x14ac:dyDescent="0.3">
      <c r="V105" s="25"/>
      <c r="W105" s="25"/>
      <c r="X105" s="25"/>
      <c r="Y105" s="25"/>
      <c r="Z105" s="25"/>
    </row>
    <row r="106" spans="18:26" x14ac:dyDescent="0.3">
      <c r="V106" s="25"/>
      <c r="W106" s="25"/>
      <c r="X106" s="25"/>
      <c r="Y106" s="25"/>
      <c r="Z106" s="25"/>
    </row>
    <row r="107" spans="18:26" x14ac:dyDescent="0.3">
      <c r="V107" s="25"/>
      <c r="W107" s="25"/>
      <c r="X107" s="25"/>
      <c r="Y107" s="25"/>
      <c r="Z107" s="25"/>
    </row>
    <row r="108" spans="18:26" x14ac:dyDescent="0.3">
      <c r="V108" s="25"/>
      <c r="W108" s="25"/>
      <c r="X108" s="25"/>
      <c r="Y108" s="25"/>
      <c r="Z108" s="25"/>
    </row>
    <row r="109" spans="18:26" x14ac:dyDescent="0.3">
      <c r="V109" s="25"/>
      <c r="W109" s="25"/>
      <c r="X109" s="25"/>
      <c r="Y109" s="25"/>
      <c r="Z109" s="25"/>
    </row>
    <row r="110" spans="18:26" x14ac:dyDescent="0.3">
      <c r="V110" s="25"/>
      <c r="W110" s="25"/>
      <c r="X110" s="25"/>
      <c r="Y110" s="25"/>
      <c r="Z110" s="25"/>
    </row>
    <row r="111" spans="18:26" x14ac:dyDescent="0.3">
      <c r="V111" s="25"/>
      <c r="W111" s="25"/>
      <c r="X111" s="25"/>
      <c r="Y111" s="25"/>
      <c r="Z111" s="25"/>
    </row>
    <row r="112" spans="18:26" x14ac:dyDescent="0.3">
      <c r="V112" s="25"/>
      <c r="W112" s="25"/>
      <c r="X112" s="25"/>
      <c r="Y112" s="25"/>
      <c r="Z112" s="25"/>
    </row>
    <row r="113" spans="22:26" x14ac:dyDescent="0.3">
      <c r="V113" s="25"/>
      <c r="W113" s="25"/>
      <c r="X113" s="25"/>
      <c r="Y113" s="25"/>
      <c r="Z113" s="25"/>
    </row>
    <row r="114" spans="22:26" x14ac:dyDescent="0.3">
      <c r="V114" s="25"/>
      <c r="W114" s="25"/>
      <c r="X114" s="25"/>
      <c r="Y114" s="25"/>
      <c r="Z114" s="25"/>
    </row>
    <row r="115" spans="22:26" x14ac:dyDescent="0.3">
      <c r="V115" s="25"/>
      <c r="W115" s="25"/>
      <c r="X115" s="25"/>
      <c r="Y115" s="25"/>
      <c r="Z115" s="25"/>
    </row>
    <row r="116" spans="22:26" x14ac:dyDescent="0.3">
      <c r="V116" s="25"/>
      <c r="W116" s="25"/>
      <c r="X116" s="25"/>
      <c r="Y116" s="25"/>
      <c r="Z116" s="25"/>
    </row>
    <row r="117" spans="22:26" x14ac:dyDescent="0.3">
      <c r="V117" s="25"/>
      <c r="W117" s="25"/>
      <c r="X117" s="25"/>
      <c r="Y117" s="25"/>
      <c r="Z117" s="25"/>
    </row>
    <row r="118" spans="22:26" x14ac:dyDescent="0.3">
      <c r="V118" s="25"/>
      <c r="W118" s="25"/>
      <c r="X118" s="25"/>
      <c r="Y118" s="25"/>
      <c r="Z118" s="25"/>
    </row>
    <row r="119" spans="22:26" x14ac:dyDescent="0.3">
      <c r="V119" s="25"/>
      <c r="W119" s="25"/>
      <c r="X119" s="25"/>
      <c r="Y119" s="25"/>
      <c r="Z119" s="25"/>
    </row>
    <row r="120" spans="22:26" x14ac:dyDescent="0.3">
      <c r="V120" s="25"/>
      <c r="W120" s="25"/>
      <c r="X120" s="25"/>
      <c r="Y120" s="25"/>
      <c r="Z120" s="25"/>
    </row>
    <row r="121" spans="22:26" x14ac:dyDescent="0.3">
      <c r="V121" s="25"/>
      <c r="W121" s="25"/>
      <c r="X121" s="25"/>
      <c r="Y121" s="25"/>
      <c r="Z121" s="25"/>
    </row>
    <row r="122" spans="22:26" x14ac:dyDescent="0.3">
      <c r="V122" s="25"/>
      <c r="W122" s="25"/>
      <c r="X122" s="25"/>
      <c r="Y122" s="25"/>
      <c r="Z122" s="25"/>
    </row>
    <row r="123" spans="22:26" x14ac:dyDescent="0.3">
      <c r="V123" s="25"/>
      <c r="W123" s="25"/>
      <c r="X123" s="25"/>
      <c r="Y123" s="25"/>
      <c r="Z123" s="25"/>
    </row>
    <row r="124" spans="22:26" x14ac:dyDescent="0.3">
      <c r="V124" s="25"/>
      <c r="W124" s="25"/>
      <c r="X124" s="25"/>
      <c r="Y124" s="25"/>
      <c r="Z124" s="25"/>
    </row>
    <row r="125" spans="22:26" x14ac:dyDescent="0.3">
      <c r="V125" s="25"/>
      <c r="W125" s="25"/>
      <c r="X125" s="25"/>
      <c r="Y125" s="25"/>
      <c r="Z125" s="25"/>
    </row>
    <row r="126" spans="22:26" x14ac:dyDescent="0.3">
      <c r="V126" s="25"/>
      <c r="W126" s="25"/>
      <c r="X126" s="25"/>
      <c r="Y126" s="25"/>
      <c r="Z126" s="25"/>
    </row>
    <row r="127" spans="22:26" x14ac:dyDescent="0.3">
      <c r="V127" s="25"/>
      <c r="W127" s="25"/>
      <c r="X127" s="25"/>
      <c r="Y127" s="25"/>
      <c r="Z127" s="25"/>
    </row>
    <row r="128" spans="22:26" x14ac:dyDescent="0.3">
      <c r="V128" s="25"/>
      <c r="W128" s="25"/>
      <c r="X128" s="25"/>
      <c r="Y128" s="25"/>
      <c r="Z128" s="25"/>
    </row>
    <row r="129" spans="22:26" x14ac:dyDescent="0.3">
      <c r="V129" s="25"/>
      <c r="W129" s="25"/>
      <c r="X129" s="25"/>
      <c r="Y129" s="25"/>
      <c r="Z129" s="25"/>
    </row>
    <row r="130" spans="22:26" x14ac:dyDescent="0.3">
      <c r="V130" s="25"/>
      <c r="W130" s="25"/>
      <c r="X130" s="25"/>
      <c r="Y130" s="25"/>
      <c r="Z130" s="25"/>
    </row>
    <row r="131" spans="22:26" x14ac:dyDescent="0.3">
      <c r="V131" s="25"/>
      <c r="W131" s="25"/>
      <c r="X131" s="25"/>
      <c r="Y131" s="25"/>
      <c r="Z131" s="25"/>
    </row>
    <row r="132" spans="22:26" x14ac:dyDescent="0.3">
      <c r="V132" s="25"/>
      <c r="W132" s="25"/>
      <c r="X132" s="25"/>
      <c r="Y132" s="25"/>
      <c r="Z132" s="25"/>
    </row>
    <row r="133" spans="22:26" x14ac:dyDescent="0.3">
      <c r="V133" s="25"/>
      <c r="W133" s="25"/>
      <c r="X133" s="25"/>
      <c r="Y133" s="25"/>
      <c r="Z133" s="25"/>
    </row>
    <row r="134" spans="22:26" x14ac:dyDescent="0.3">
      <c r="V134" s="25"/>
      <c r="W134" s="25"/>
      <c r="X134" s="25"/>
      <c r="Y134" s="25"/>
      <c r="Z134" s="25"/>
    </row>
    <row r="135" spans="22:26" x14ac:dyDescent="0.3">
      <c r="V135" s="25"/>
      <c r="W135" s="25"/>
      <c r="X135" s="25"/>
      <c r="Y135" s="25"/>
      <c r="Z135" s="25"/>
    </row>
    <row r="136" spans="22:26" x14ac:dyDescent="0.3">
      <c r="V136" s="25"/>
      <c r="W136" s="25"/>
      <c r="X136" s="25"/>
      <c r="Y136" s="25"/>
      <c r="Z136" s="25"/>
    </row>
    <row r="137" spans="22:26" x14ac:dyDescent="0.3">
      <c r="V137" s="25"/>
      <c r="W137" s="25"/>
      <c r="X137" s="25"/>
      <c r="Y137" s="25"/>
      <c r="Z137" s="25"/>
    </row>
    <row r="138" spans="22:26" x14ac:dyDescent="0.3">
      <c r="V138" s="25"/>
      <c r="W138" s="25"/>
      <c r="X138" s="25"/>
      <c r="Y138" s="25"/>
      <c r="Z138" s="25"/>
    </row>
    <row r="139" spans="22:26" x14ac:dyDescent="0.3">
      <c r="V139" s="25"/>
      <c r="W139" s="25"/>
      <c r="X139" s="25"/>
      <c r="Y139" s="25"/>
      <c r="Z139" s="25"/>
    </row>
    <row r="140" spans="22:26" x14ac:dyDescent="0.3">
      <c r="V140" s="25"/>
      <c r="W140" s="25"/>
      <c r="X140" s="25"/>
      <c r="Y140" s="25"/>
      <c r="Z140" s="25"/>
    </row>
    <row r="141" spans="22:26" x14ac:dyDescent="0.3">
      <c r="V141" s="25"/>
      <c r="W141" s="25"/>
      <c r="X141" s="25"/>
      <c r="Y141" s="25"/>
      <c r="Z141" s="25"/>
    </row>
    <row r="142" spans="22:26" x14ac:dyDescent="0.3">
      <c r="V142" s="25"/>
      <c r="W142" s="25"/>
      <c r="X142" s="25"/>
      <c r="Y142" s="25"/>
      <c r="Z142" s="25"/>
    </row>
    <row r="143" spans="22:26" x14ac:dyDescent="0.3">
      <c r="V143" s="25"/>
      <c r="W143" s="25"/>
      <c r="X143" s="25"/>
      <c r="Y143" s="25"/>
      <c r="Z143" s="25"/>
    </row>
    <row r="144" spans="22:26" x14ac:dyDescent="0.3">
      <c r="V144" s="25"/>
      <c r="W144" s="25"/>
      <c r="X144" s="25"/>
      <c r="Y144" s="25"/>
      <c r="Z144" s="25"/>
    </row>
    <row r="145" spans="22:26" x14ac:dyDescent="0.3">
      <c r="V145" s="25"/>
      <c r="W145" s="25"/>
      <c r="X145" s="25"/>
      <c r="Y145" s="25"/>
      <c r="Z145" s="25"/>
    </row>
    <row r="146" spans="22:26" x14ac:dyDescent="0.3">
      <c r="V146" s="25"/>
      <c r="W146" s="25"/>
      <c r="X146" s="25"/>
      <c r="Y146" s="25"/>
      <c r="Z146" s="25"/>
    </row>
    <row r="147" spans="22:26" x14ac:dyDescent="0.3">
      <c r="V147" s="25"/>
      <c r="W147" s="25"/>
      <c r="X147" s="25"/>
      <c r="Y147" s="25"/>
      <c r="Z147" s="25"/>
    </row>
    <row r="148" spans="22:26" x14ac:dyDescent="0.3">
      <c r="V148" s="25"/>
      <c r="W148" s="25"/>
      <c r="X148" s="25"/>
      <c r="Y148" s="25"/>
      <c r="Z148" s="25"/>
    </row>
    <row r="149" spans="22:26" x14ac:dyDescent="0.3">
      <c r="V149" s="25"/>
      <c r="W149" s="25"/>
      <c r="X149" s="25"/>
      <c r="Y149" s="25"/>
      <c r="Z149" s="25"/>
    </row>
    <row r="150" spans="22:26" x14ac:dyDescent="0.3">
      <c r="V150" s="25"/>
      <c r="W150" s="25"/>
      <c r="X150" s="25"/>
      <c r="Y150" s="25"/>
      <c r="Z150" s="25"/>
    </row>
    <row r="151" spans="22:26" x14ac:dyDescent="0.3">
      <c r="V151" s="25"/>
      <c r="W151" s="25"/>
      <c r="X151" s="25"/>
      <c r="Y151" s="25"/>
      <c r="Z151" s="25"/>
    </row>
    <row r="152" spans="22:26" x14ac:dyDescent="0.3">
      <c r="V152" s="25"/>
      <c r="W152" s="25"/>
      <c r="X152" s="25"/>
      <c r="Y152" s="25"/>
      <c r="Z152" s="25"/>
    </row>
    <row r="153" spans="22:26" x14ac:dyDescent="0.3">
      <c r="V153" s="25"/>
      <c r="W153" s="25"/>
      <c r="X153" s="25"/>
      <c r="Y153" s="25"/>
      <c r="Z153" s="25"/>
    </row>
    <row r="154" spans="22:26" x14ac:dyDescent="0.3">
      <c r="V154" s="25"/>
      <c r="W154" s="25"/>
      <c r="X154" s="25"/>
      <c r="Y154" s="25"/>
      <c r="Z154" s="25"/>
    </row>
    <row r="155" spans="22:26" x14ac:dyDescent="0.3">
      <c r="V155" s="25"/>
      <c r="W155" s="25"/>
      <c r="X155" s="25"/>
      <c r="Y155" s="25"/>
      <c r="Z155" s="25"/>
    </row>
    <row r="156" spans="22:26" x14ac:dyDescent="0.3">
      <c r="V156" s="25"/>
      <c r="W156" s="25"/>
      <c r="X156" s="25"/>
      <c r="Y156" s="25"/>
      <c r="Z156" s="25"/>
    </row>
    <row r="157" spans="22:26" x14ac:dyDescent="0.3">
      <c r="V157" s="25"/>
      <c r="W157" s="25"/>
      <c r="X157" s="25"/>
      <c r="Y157" s="25"/>
      <c r="Z157" s="25"/>
    </row>
    <row r="158" spans="22:26" x14ac:dyDescent="0.3">
      <c r="V158" s="25"/>
      <c r="W158" s="25"/>
      <c r="X158" s="25"/>
      <c r="Y158" s="25"/>
      <c r="Z158" s="25"/>
    </row>
    <row r="159" spans="22:26" x14ac:dyDescent="0.3">
      <c r="V159" s="25"/>
      <c r="W159" s="25"/>
      <c r="X159" s="25"/>
      <c r="Y159" s="25"/>
      <c r="Z159" s="25"/>
    </row>
    <row r="160" spans="22:26" x14ac:dyDescent="0.3">
      <c r="V160" s="25"/>
      <c r="W160" s="25"/>
      <c r="X160" s="25"/>
      <c r="Y160" s="25"/>
      <c r="Z160" s="25"/>
    </row>
    <row r="161" spans="22:26" x14ac:dyDescent="0.3">
      <c r="V161" s="25"/>
      <c r="W161" s="25"/>
      <c r="X161" s="25"/>
      <c r="Y161" s="25"/>
      <c r="Z161" s="25"/>
    </row>
    <row r="162" spans="22:26" x14ac:dyDescent="0.3">
      <c r="V162" s="25"/>
      <c r="W162" s="25"/>
      <c r="X162" s="25"/>
      <c r="Y162" s="25"/>
      <c r="Z162" s="25"/>
    </row>
    <row r="163" spans="22:26" x14ac:dyDescent="0.3">
      <c r="V163" s="25"/>
      <c r="W163" s="25"/>
      <c r="X163" s="25"/>
      <c r="Y163" s="25"/>
      <c r="Z163" s="25"/>
    </row>
    <row r="164" spans="22:26" x14ac:dyDescent="0.3">
      <c r="V164" s="25"/>
      <c r="W164" s="25"/>
      <c r="X164" s="25"/>
      <c r="Y164" s="25"/>
      <c r="Z164" s="25"/>
    </row>
    <row r="165" spans="22:26" x14ac:dyDescent="0.3">
      <c r="V165" s="25"/>
      <c r="W165" s="25"/>
      <c r="X165" s="25"/>
      <c r="Y165" s="25"/>
      <c r="Z165" s="25"/>
    </row>
    <row r="166" spans="22:26" x14ac:dyDescent="0.3">
      <c r="V166" s="25"/>
      <c r="W166" s="25"/>
      <c r="X166" s="25"/>
      <c r="Y166" s="25"/>
      <c r="Z166" s="25"/>
    </row>
    <row r="167" spans="22:26" x14ac:dyDescent="0.3">
      <c r="V167" s="25"/>
      <c r="W167" s="25"/>
      <c r="X167" s="25"/>
      <c r="Y167" s="25"/>
      <c r="Z167" s="25"/>
    </row>
    <row r="168" spans="22:26" x14ac:dyDescent="0.3">
      <c r="V168" s="25"/>
      <c r="W168" s="25"/>
      <c r="X168" s="25"/>
      <c r="Y168" s="25"/>
      <c r="Z168" s="25"/>
    </row>
    <row r="169" spans="22:26" x14ac:dyDescent="0.3">
      <c r="V169" s="25"/>
      <c r="W169" s="25"/>
      <c r="X169" s="25"/>
      <c r="Y169" s="25"/>
      <c r="Z169" s="25"/>
    </row>
    <row r="170" spans="22:26" x14ac:dyDescent="0.3">
      <c r="V170" s="25"/>
      <c r="W170" s="25"/>
      <c r="X170" s="25"/>
      <c r="Y170" s="25"/>
      <c r="Z170" s="25"/>
    </row>
    <row r="171" spans="22:26" x14ac:dyDescent="0.3">
      <c r="V171" s="25"/>
      <c r="W171" s="25"/>
      <c r="X171" s="25"/>
      <c r="Y171" s="25"/>
      <c r="Z171" s="25"/>
    </row>
    <row r="172" spans="22:26" x14ac:dyDescent="0.3">
      <c r="V172" s="25"/>
      <c r="W172" s="25"/>
      <c r="X172" s="25"/>
      <c r="Y172" s="25"/>
      <c r="Z172" s="25"/>
    </row>
    <row r="173" spans="22:26" x14ac:dyDescent="0.3">
      <c r="V173" s="25"/>
      <c r="W173" s="25"/>
      <c r="X173" s="25"/>
      <c r="Y173" s="25"/>
      <c r="Z173" s="25"/>
    </row>
    <row r="174" spans="22:26" x14ac:dyDescent="0.3">
      <c r="V174" s="25"/>
      <c r="W174" s="25"/>
      <c r="X174" s="25"/>
      <c r="Y174" s="25"/>
      <c r="Z174" s="25"/>
    </row>
    <row r="175" spans="22:26" x14ac:dyDescent="0.3">
      <c r="V175" s="25"/>
      <c r="W175" s="25"/>
      <c r="X175" s="25"/>
      <c r="Y175" s="25"/>
      <c r="Z175" s="25"/>
    </row>
    <row r="176" spans="22:26" x14ac:dyDescent="0.3">
      <c r="V176" s="25"/>
      <c r="W176" s="25"/>
      <c r="X176" s="25"/>
      <c r="Y176" s="25"/>
      <c r="Z176" s="25"/>
    </row>
    <row r="177" spans="22:26" x14ac:dyDescent="0.3">
      <c r="V177" s="25"/>
      <c r="W177" s="25"/>
      <c r="X177" s="25"/>
      <c r="Y177" s="25"/>
      <c r="Z177" s="25"/>
    </row>
    <row r="178" spans="22:26" x14ac:dyDescent="0.3">
      <c r="V178" s="25"/>
      <c r="W178" s="25"/>
      <c r="X178" s="25"/>
      <c r="Y178" s="25"/>
      <c r="Z178" s="25"/>
    </row>
    <row r="179" spans="22:26" x14ac:dyDescent="0.3">
      <c r="V179" s="25"/>
      <c r="W179" s="25"/>
      <c r="X179" s="25"/>
      <c r="Y179" s="25"/>
      <c r="Z179" s="25"/>
    </row>
    <row r="180" spans="22:26" x14ac:dyDescent="0.3">
      <c r="V180" s="25"/>
      <c r="W180" s="25"/>
      <c r="X180" s="25"/>
      <c r="Y180" s="25"/>
      <c r="Z180" s="25"/>
    </row>
    <row r="181" spans="22:26" x14ac:dyDescent="0.3">
      <c r="V181" s="25"/>
      <c r="W181" s="25"/>
      <c r="X181" s="25"/>
      <c r="Y181" s="25"/>
      <c r="Z181" s="25"/>
    </row>
    <row r="182" spans="22:26" x14ac:dyDescent="0.3">
      <c r="V182" s="25"/>
      <c r="W182" s="25"/>
      <c r="X182" s="25"/>
      <c r="Y182" s="25"/>
      <c r="Z182" s="25"/>
    </row>
    <row r="183" spans="22:26" x14ac:dyDescent="0.3">
      <c r="V183" s="25"/>
      <c r="W183" s="25"/>
      <c r="X183" s="25"/>
      <c r="Y183" s="25"/>
      <c r="Z183" s="25"/>
    </row>
  </sheetData>
  <conditionalFormatting sqref="Q9:Q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{D8F4E9F8-493D-44BE-AD82-43BE7790FC82}</x14:id>
        </ext>
      </extLst>
    </cfRule>
  </conditionalFormatting>
  <conditionalFormatting sqref="P12:P37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{EDB18198-7EB2-48BC-88FD-C1FEF7F38C3B}</x14:id>
        </ext>
      </extLst>
    </cfRule>
  </conditionalFormatting>
  <conditionalFormatting sqref="Q12:Q83 Q3:Q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{32E9B87B-B7CF-41F6-B4BF-B669968810B3}</x14:id>
        </ext>
      </extLst>
    </cfRule>
  </conditionalFormatting>
  <conditionalFormatting sqref="P38:P82 P3:P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{E60E59A7-DC4A-4BBA-8870-72BDD285A0F1}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F4E9F8-493D-44BE-AD82-43BE7790FC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Q9:Q11</xm:sqref>
        </x14:conditionalFormatting>
        <x14:conditionalFormatting xmlns:xm="http://schemas.microsoft.com/office/excel/2006/main">
          <x14:cfRule type="dataBar" id="{EDB18198-7EB2-48BC-88FD-C1FEF7F38C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P12:P37</xm:sqref>
        </x14:conditionalFormatting>
        <x14:conditionalFormatting xmlns:xm="http://schemas.microsoft.com/office/excel/2006/main">
          <x14:cfRule type="dataBar" id="{32E9B87B-B7CF-41F6-B4BF-B669968810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Q12:Q83 Q3:Q8</xm:sqref>
        </x14:conditionalFormatting>
        <x14:conditionalFormatting xmlns:xm="http://schemas.microsoft.com/office/excel/2006/main">
          <x14:cfRule type="dataBar" id="{E60E59A7-DC4A-4BBA-8870-72BDD285A0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P38:P82 P3:P7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8"/>
  <sheetViews>
    <sheetView workbookViewId="0">
      <selection activeCell="F25" sqref="F25"/>
    </sheetView>
  </sheetViews>
  <sheetFormatPr defaultRowHeight="14.4" x14ac:dyDescent="0.3"/>
  <cols>
    <col min="1" max="1" width="9.109375" style="192" customWidth="1"/>
    <col min="2" max="2" width="8.33203125" style="192" customWidth="1"/>
    <col min="3" max="4" width="14.44140625" style="192" customWidth="1"/>
    <col min="5" max="5" width="26.33203125" style="192" customWidth="1"/>
    <col min="6" max="6" width="12.77734375" style="192" bestFit="1" customWidth="1"/>
    <col min="7" max="7" width="8.77734375" style="192" customWidth="1"/>
    <col min="8" max="8" width="16.5546875" style="192" bestFit="1" customWidth="1"/>
    <col min="9" max="9" width="12.21875" style="192" customWidth="1"/>
    <col min="10" max="10" width="16" style="192" bestFit="1" customWidth="1"/>
    <col min="11" max="11" width="15.5546875" style="192" customWidth="1"/>
    <col min="12" max="12" width="13" style="192" customWidth="1"/>
    <col min="13" max="13" width="11.6640625" style="192" customWidth="1"/>
    <col min="14" max="14" width="16" style="192" bestFit="1" customWidth="1"/>
    <col min="15" max="15" width="16.21875" style="192" bestFit="1" customWidth="1"/>
    <col min="16" max="16" width="14.109375" style="192" customWidth="1"/>
    <col min="17" max="17" width="14" style="192" bestFit="1" customWidth="1"/>
    <col min="18" max="18" width="11.5546875" style="192" customWidth="1"/>
    <col min="19" max="19" width="14.77734375" style="192" customWidth="1"/>
    <col min="20" max="20" width="22.33203125" style="192" bestFit="1" customWidth="1"/>
    <col min="21" max="21" width="13" style="192" bestFit="1" customWidth="1"/>
    <col min="22" max="23" width="15.6640625" style="192" customWidth="1"/>
    <col min="24" max="25" width="16.6640625" style="192" customWidth="1"/>
    <col min="26" max="26" width="15.6640625" style="192" bestFit="1" customWidth="1"/>
    <col min="27" max="27" width="9.33203125" style="192" customWidth="1"/>
    <col min="28" max="28" width="10.21875" style="192" bestFit="1" customWidth="1"/>
    <col min="29" max="29" width="7.33203125" style="192" customWidth="1"/>
    <col min="30" max="30" width="9.21875" style="192" customWidth="1"/>
    <col min="31" max="16384" width="8.88671875" style="192"/>
  </cols>
  <sheetData>
    <row r="1" spans="1:30" s="123" customFormat="1" ht="42" thickBot="1" x14ac:dyDescent="0.3">
      <c r="A1" s="122" t="s">
        <v>0</v>
      </c>
      <c r="B1" s="123" t="s">
        <v>1</v>
      </c>
      <c r="C1" s="123" t="s">
        <v>2</v>
      </c>
      <c r="D1" s="124" t="s">
        <v>3</v>
      </c>
      <c r="E1" s="123" t="s">
        <v>4</v>
      </c>
      <c r="F1" s="123" t="s">
        <v>5</v>
      </c>
      <c r="G1" s="123" t="s">
        <v>6</v>
      </c>
      <c r="H1" s="125" t="s">
        <v>7</v>
      </c>
      <c r="I1" s="125" t="s">
        <v>8</v>
      </c>
      <c r="J1" s="125" t="s">
        <v>9</v>
      </c>
      <c r="K1" s="125" t="s">
        <v>10</v>
      </c>
      <c r="L1" s="125" t="s">
        <v>11</v>
      </c>
      <c r="M1" s="125" t="s">
        <v>12</v>
      </c>
      <c r="N1" s="125" t="s">
        <v>13</v>
      </c>
      <c r="O1" s="126" t="s">
        <v>14</v>
      </c>
      <c r="P1" s="127" t="s">
        <v>15</v>
      </c>
      <c r="Q1" s="123" t="s">
        <v>16</v>
      </c>
      <c r="R1" s="125" t="s">
        <v>17</v>
      </c>
      <c r="S1" s="128" t="s">
        <v>18</v>
      </c>
      <c r="T1" s="129" t="s">
        <v>19</v>
      </c>
      <c r="U1" s="129" t="s">
        <v>20</v>
      </c>
      <c r="V1" s="130" t="s">
        <v>21</v>
      </c>
      <c r="W1" s="130" t="s">
        <v>22</v>
      </c>
      <c r="X1" s="130" t="s">
        <v>23</v>
      </c>
      <c r="Y1" s="130" t="s">
        <v>24</v>
      </c>
      <c r="Z1" s="130" t="s">
        <v>25</v>
      </c>
      <c r="AA1" s="131" t="s">
        <v>26</v>
      </c>
      <c r="AB1" s="123" t="s">
        <v>27</v>
      </c>
      <c r="AC1" s="124" t="s">
        <v>28</v>
      </c>
      <c r="AD1" s="131" t="s">
        <v>29</v>
      </c>
    </row>
    <row r="2" spans="1:30" s="133" customFormat="1" thickBot="1" x14ac:dyDescent="0.3">
      <c r="A2" s="132"/>
      <c r="D2" s="134" t="s">
        <v>30</v>
      </c>
      <c r="H2" s="135"/>
      <c r="I2" s="135"/>
      <c r="J2" s="135"/>
      <c r="K2" s="135"/>
      <c r="L2" s="135"/>
      <c r="M2" s="135"/>
      <c r="N2" s="135"/>
      <c r="O2" s="136"/>
      <c r="R2" s="135"/>
      <c r="S2" s="137"/>
      <c r="T2" s="138"/>
      <c r="U2" s="138"/>
      <c r="V2" s="139"/>
      <c r="W2" s="139"/>
      <c r="X2" s="139"/>
      <c r="Y2" s="139"/>
      <c r="Z2" s="139"/>
      <c r="AA2" s="140"/>
      <c r="AD2" s="141"/>
    </row>
    <row r="3" spans="1:30" s="143" customFormat="1" x14ac:dyDescent="0.3">
      <c r="A3" s="22">
        <v>1</v>
      </c>
      <c r="B3" s="22" t="s">
        <v>169</v>
      </c>
      <c r="C3" s="142">
        <v>43218</v>
      </c>
      <c r="D3" s="142">
        <v>43213</v>
      </c>
      <c r="E3" s="143" t="s">
        <v>39</v>
      </c>
      <c r="F3" s="143">
        <v>2</v>
      </c>
      <c r="H3" s="144">
        <v>0.96</v>
      </c>
      <c r="I3" s="144">
        <v>5.73</v>
      </c>
      <c r="J3" s="144">
        <v>197.73</v>
      </c>
      <c r="K3" s="145"/>
      <c r="L3" s="144"/>
      <c r="M3" s="144">
        <v>5.73</v>
      </c>
      <c r="N3" s="144">
        <v>-5.73</v>
      </c>
      <c r="O3" s="146">
        <v>-101.72999999999999</v>
      </c>
      <c r="P3" s="147">
        <v>-0.51448945531785761</v>
      </c>
      <c r="Q3" s="143">
        <v>5</v>
      </c>
      <c r="R3" s="144">
        <v>0.48</v>
      </c>
      <c r="S3" s="148"/>
      <c r="T3" s="149"/>
      <c r="U3" s="149" t="s">
        <v>40</v>
      </c>
      <c r="V3" s="150">
        <v>97.24</v>
      </c>
      <c r="W3" s="150">
        <v>101.38</v>
      </c>
      <c r="X3" s="150">
        <v>102.98</v>
      </c>
      <c r="Y3" s="150">
        <v>89.19</v>
      </c>
      <c r="Z3" s="151"/>
      <c r="AA3" s="152"/>
      <c r="AD3" s="153"/>
    </row>
    <row r="4" spans="1:30" s="154" customFormat="1" ht="15" thickBot="1" x14ac:dyDescent="0.35"/>
    <row r="5" spans="1:30" s="156" customFormat="1" thickBot="1" x14ac:dyDescent="0.3">
      <c r="A5" s="155">
        <v>1</v>
      </c>
      <c r="D5" s="157"/>
      <c r="F5" s="158">
        <v>2</v>
      </c>
      <c r="G5" s="158"/>
      <c r="H5" s="159"/>
      <c r="I5" s="159">
        <v>5.73</v>
      </c>
      <c r="J5" s="159">
        <v>197.73</v>
      </c>
      <c r="K5" s="159"/>
      <c r="L5" s="159"/>
      <c r="M5" s="159"/>
      <c r="N5" s="159"/>
      <c r="O5" s="160">
        <v>-101.72999999999999</v>
      </c>
      <c r="P5" s="161">
        <v>-0.51448945531785761</v>
      </c>
      <c r="Q5" s="162">
        <v>5</v>
      </c>
      <c r="R5" s="159"/>
      <c r="S5" s="163">
        <v>0</v>
      </c>
      <c r="T5" s="164"/>
      <c r="U5" s="164"/>
      <c r="V5" s="159"/>
      <c r="W5" s="159"/>
      <c r="X5" s="159"/>
      <c r="Y5" s="159"/>
      <c r="Z5" s="159"/>
      <c r="AA5" s="165"/>
      <c r="AC5" s="157"/>
      <c r="AD5" s="158"/>
    </row>
    <row r="6" spans="1:30" s="167" customFormat="1" thickBot="1" x14ac:dyDescent="0.3">
      <c r="A6" s="166"/>
      <c r="D6" s="168" t="s">
        <v>43</v>
      </c>
      <c r="H6" s="169"/>
      <c r="I6" s="169"/>
      <c r="J6" s="169"/>
      <c r="K6" s="169"/>
      <c r="L6" s="169"/>
      <c r="M6" s="169"/>
      <c r="N6" s="169"/>
      <c r="O6" s="170"/>
      <c r="P6" s="171"/>
      <c r="S6" s="172"/>
      <c r="T6" s="173"/>
      <c r="U6" s="174"/>
      <c r="V6" s="175"/>
      <c r="W6" s="175"/>
      <c r="X6" s="175"/>
      <c r="Y6" s="175"/>
      <c r="Z6" s="175"/>
      <c r="AA6" s="176"/>
      <c r="AB6" s="169"/>
      <c r="AC6" s="169"/>
      <c r="AD6" s="177"/>
    </row>
    <row r="7" spans="1:30" s="179" customFormat="1" ht="42" thickBot="1" x14ac:dyDescent="0.3">
      <c r="A7" s="178" t="s">
        <v>0</v>
      </c>
      <c r="C7" s="179" t="s">
        <v>2</v>
      </c>
      <c r="D7" s="180" t="s">
        <v>3</v>
      </c>
      <c r="E7" s="156" t="s">
        <v>4</v>
      </c>
      <c r="F7" s="179" t="s">
        <v>5</v>
      </c>
      <c r="H7" s="181" t="s">
        <v>7</v>
      </c>
      <c r="I7" s="181" t="s">
        <v>8</v>
      </c>
      <c r="J7" s="181" t="s">
        <v>9</v>
      </c>
      <c r="K7" s="181" t="s">
        <v>10</v>
      </c>
      <c r="L7" s="181" t="s">
        <v>11</v>
      </c>
      <c r="M7" s="181" t="s">
        <v>12</v>
      </c>
      <c r="N7" s="181" t="s">
        <v>13</v>
      </c>
      <c r="O7" s="182" t="s">
        <v>44</v>
      </c>
      <c r="P7" s="183" t="s">
        <v>45</v>
      </c>
      <c r="Q7" s="179" t="s">
        <v>16</v>
      </c>
      <c r="R7" s="181" t="s">
        <v>17</v>
      </c>
      <c r="S7" s="181" t="s">
        <v>46</v>
      </c>
      <c r="T7" s="184" t="s">
        <v>19</v>
      </c>
      <c r="U7" s="184"/>
      <c r="V7" s="185" t="s">
        <v>21</v>
      </c>
      <c r="W7" s="185" t="s">
        <v>22</v>
      </c>
      <c r="X7" s="185" t="s">
        <v>23</v>
      </c>
      <c r="Y7" s="185" t="s">
        <v>47</v>
      </c>
      <c r="Z7" s="185"/>
      <c r="AA7" s="186" t="s">
        <v>26</v>
      </c>
      <c r="AB7" s="179" t="s">
        <v>27</v>
      </c>
      <c r="AC7" s="179" t="s">
        <v>28</v>
      </c>
      <c r="AD7" s="187"/>
    </row>
    <row r="8" spans="1:30" s="143" customFormat="1" x14ac:dyDescent="0.3">
      <c r="A8" s="22">
        <v>1</v>
      </c>
      <c r="B8" s="22" t="s">
        <v>169</v>
      </c>
      <c r="C8" s="142">
        <v>43218</v>
      </c>
      <c r="D8" s="142">
        <v>43213</v>
      </c>
      <c r="E8" s="143" t="s">
        <v>139</v>
      </c>
      <c r="F8" s="143">
        <v>1</v>
      </c>
      <c r="H8" s="144">
        <v>1.5</v>
      </c>
      <c r="I8" s="144">
        <v>5.34</v>
      </c>
      <c r="J8" s="144">
        <v>155.34</v>
      </c>
      <c r="K8" s="145">
        <v>43214</v>
      </c>
      <c r="L8" s="144">
        <v>2.4</v>
      </c>
      <c r="M8" s="188">
        <v>5.34</v>
      </c>
      <c r="N8" s="188">
        <v>234.66</v>
      </c>
      <c r="O8" s="189">
        <v>79.319999999999993</v>
      </c>
      <c r="P8" s="147">
        <v>0.51062186172267277</v>
      </c>
      <c r="Q8" s="190">
        <v>1</v>
      </c>
      <c r="R8" s="144"/>
      <c r="S8" s="191">
        <v>79.319999999999993</v>
      </c>
      <c r="T8" s="149"/>
      <c r="U8" s="149"/>
      <c r="V8" s="150"/>
      <c r="W8" s="150"/>
      <c r="X8" s="150"/>
      <c r="Y8" s="150"/>
      <c r="Z8" s="151"/>
      <c r="AA8" s="152"/>
      <c r="AD8" s="153"/>
    </row>
    <row r="9" spans="1:30" s="143" customFormat="1" x14ac:dyDescent="0.3">
      <c r="A9" s="22">
        <v>1</v>
      </c>
      <c r="B9" s="22" t="s">
        <v>169</v>
      </c>
      <c r="C9" s="142">
        <v>43218</v>
      </c>
      <c r="D9" s="142">
        <v>43214</v>
      </c>
      <c r="E9" s="143" t="s">
        <v>141</v>
      </c>
      <c r="F9" s="143">
        <v>2</v>
      </c>
      <c r="H9" s="144">
        <v>1.22</v>
      </c>
      <c r="I9" s="144">
        <v>5.73</v>
      </c>
      <c r="J9" s="144">
        <v>249.73</v>
      </c>
      <c r="K9" s="145">
        <v>43214</v>
      </c>
      <c r="L9" s="144">
        <v>0.98</v>
      </c>
      <c r="M9" s="188">
        <v>5.73</v>
      </c>
      <c r="N9" s="188">
        <v>190.27</v>
      </c>
      <c r="O9" s="189">
        <v>-59.45999999999998</v>
      </c>
      <c r="P9" s="147">
        <v>-0.23809714491650977</v>
      </c>
      <c r="Q9" s="190">
        <v>0</v>
      </c>
      <c r="R9" s="144"/>
      <c r="S9" s="191">
        <v>-59.45999999999998</v>
      </c>
      <c r="T9" s="149"/>
      <c r="U9" s="149"/>
      <c r="V9" s="150"/>
      <c r="W9" s="150"/>
      <c r="X9" s="150"/>
      <c r="Y9" s="150"/>
      <c r="Z9" s="151"/>
      <c r="AA9" s="152"/>
      <c r="AD9" s="153"/>
    </row>
    <row r="10" spans="1:30" s="143" customFormat="1" x14ac:dyDescent="0.3">
      <c r="A10" s="22">
        <v>1</v>
      </c>
      <c r="B10" s="22" t="s">
        <v>169</v>
      </c>
      <c r="C10" s="142">
        <v>43218</v>
      </c>
      <c r="D10" s="142">
        <v>43214</v>
      </c>
      <c r="E10" s="143" t="s">
        <v>139</v>
      </c>
      <c r="F10" s="143">
        <v>1</v>
      </c>
      <c r="H10" s="144">
        <v>1.55</v>
      </c>
      <c r="I10" s="144">
        <v>5.34</v>
      </c>
      <c r="J10" s="144">
        <v>160.34</v>
      </c>
      <c r="K10" s="145">
        <v>43214</v>
      </c>
      <c r="L10" s="144">
        <v>0.7</v>
      </c>
      <c r="M10" s="188">
        <v>5.34</v>
      </c>
      <c r="N10" s="188">
        <v>64.66</v>
      </c>
      <c r="O10" s="189">
        <v>-95.68</v>
      </c>
      <c r="P10" s="147">
        <v>-0.59673194461768742</v>
      </c>
      <c r="Q10" s="190">
        <v>0</v>
      </c>
      <c r="R10" s="144"/>
      <c r="S10" s="191">
        <v>-95.68</v>
      </c>
      <c r="T10" s="149"/>
      <c r="U10" s="149"/>
      <c r="V10" s="150"/>
      <c r="W10" s="150"/>
      <c r="X10" s="150"/>
      <c r="Y10" s="150"/>
      <c r="Z10" s="151"/>
      <c r="AA10" s="152"/>
      <c r="AD10" s="153"/>
    </row>
    <row r="11" spans="1:30" s="143" customFormat="1" x14ac:dyDescent="0.3">
      <c r="A11" s="22">
        <v>1</v>
      </c>
      <c r="B11" s="22" t="s">
        <v>169</v>
      </c>
      <c r="C11" s="142">
        <v>43218</v>
      </c>
      <c r="D11" s="142">
        <v>43214</v>
      </c>
      <c r="E11" s="143" t="s">
        <v>142</v>
      </c>
      <c r="F11" s="143">
        <v>1</v>
      </c>
      <c r="H11" s="144">
        <v>2.5</v>
      </c>
      <c r="I11" s="144">
        <v>5.34</v>
      </c>
      <c r="J11" s="144">
        <v>255.34</v>
      </c>
      <c r="K11" s="145">
        <v>43214</v>
      </c>
      <c r="L11" s="144">
        <v>3.8</v>
      </c>
      <c r="M11" s="188">
        <v>5.34</v>
      </c>
      <c r="N11" s="188">
        <v>374.66</v>
      </c>
      <c r="O11" s="189">
        <v>119.32000000000002</v>
      </c>
      <c r="P11" s="147">
        <v>0.46729850395551037</v>
      </c>
      <c r="Q11" s="190">
        <v>0</v>
      </c>
      <c r="R11" s="144"/>
      <c r="S11" s="191">
        <v>119.32000000000002</v>
      </c>
      <c r="T11" s="149"/>
      <c r="U11" s="149"/>
      <c r="V11" s="150"/>
      <c r="W11" s="150"/>
      <c r="X11" s="150"/>
      <c r="Y11" s="150"/>
      <c r="Z11" s="151"/>
      <c r="AA11" s="152"/>
      <c r="AD11" s="153"/>
    </row>
    <row r="12" spans="1:30" s="143" customFormat="1" x14ac:dyDescent="0.3">
      <c r="A12" s="22">
        <v>1</v>
      </c>
      <c r="B12" s="22" t="s">
        <v>169</v>
      </c>
      <c r="C12" s="142">
        <v>43218</v>
      </c>
      <c r="D12" s="142">
        <v>43215</v>
      </c>
      <c r="E12" s="143" t="s">
        <v>143</v>
      </c>
      <c r="F12" s="143">
        <v>2</v>
      </c>
      <c r="H12" s="144">
        <v>3</v>
      </c>
      <c r="I12" s="144">
        <v>5.73</v>
      </c>
      <c r="J12" s="144">
        <v>605.73</v>
      </c>
      <c r="K12" s="145">
        <v>43215</v>
      </c>
      <c r="L12" s="144">
        <v>5.65</v>
      </c>
      <c r="M12" s="144">
        <v>5.73</v>
      </c>
      <c r="N12" s="144">
        <v>1124.27</v>
      </c>
      <c r="O12" s="189">
        <v>518.54</v>
      </c>
      <c r="P12" s="147">
        <v>0.85605797962788688</v>
      </c>
      <c r="Q12" s="190">
        <v>0</v>
      </c>
      <c r="R12" s="144"/>
      <c r="S12" s="191">
        <v>518.54</v>
      </c>
      <c r="T12" s="149"/>
      <c r="U12" s="149"/>
      <c r="V12" s="150">
        <v>2620.06</v>
      </c>
      <c r="W12" s="150">
        <v>2617.35</v>
      </c>
      <c r="X12" s="150"/>
      <c r="Y12" s="150"/>
      <c r="Z12" s="151"/>
      <c r="AA12" s="152"/>
      <c r="AD12" s="153"/>
    </row>
    <row r="13" spans="1:30" s="143" customFormat="1" x14ac:dyDescent="0.3">
      <c r="A13" s="22">
        <v>1</v>
      </c>
      <c r="B13" s="22" t="s">
        <v>169</v>
      </c>
      <c r="C13" s="142">
        <v>43218</v>
      </c>
      <c r="D13" s="142">
        <v>43215</v>
      </c>
      <c r="E13" s="143" t="s">
        <v>145</v>
      </c>
      <c r="F13" s="143">
        <v>1</v>
      </c>
      <c r="H13" s="144">
        <v>2.19</v>
      </c>
      <c r="I13" s="144">
        <v>5.34</v>
      </c>
      <c r="J13" s="144">
        <v>224.34</v>
      </c>
      <c r="K13" s="145">
        <v>43215</v>
      </c>
      <c r="L13" s="144">
        <v>1</v>
      </c>
      <c r="M13" s="144">
        <v>5.34</v>
      </c>
      <c r="N13" s="144">
        <v>94.66</v>
      </c>
      <c r="O13" s="189">
        <v>-129.68</v>
      </c>
      <c r="P13" s="147">
        <v>-0.57805117232771686</v>
      </c>
      <c r="Q13" s="190">
        <v>0</v>
      </c>
      <c r="R13" s="144"/>
      <c r="S13" s="191">
        <v>-129.68</v>
      </c>
      <c r="T13" s="149"/>
      <c r="U13" s="149"/>
      <c r="V13" s="150"/>
      <c r="W13" s="150"/>
      <c r="X13" s="150"/>
      <c r="Y13" s="150">
        <v>1.06</v>
      </c>
      <c r="Z13" s="151"/>
      <c r="AA13" s="152"/>
      <c r="AD13" s="153"/>
    </row>
    <row r="14" spans="1:30" s="143" customFormat="1" x14ac:dyDescent="0.3">
      <c r="A14" s="22">
        <v>1</v>
      </c>
      <c r="B14" s="22" t="s">
        <v>169</v>
      </c>
      <c r="C14" s="142">
        <v>43218</v>
      </c>
      <c r="D14" s="142">
        <v>43215</v>
      </c>
      <c r="E14" s="143" t="s">
        <v>147</v>
      </c>
      <c r="F14" s="143">
        <v>1</v>
      </c>
      <c r="H14" s="144">
        <v>2.2000000000000002</v>
      </c>
      <c r="I14" s="144">
        <v>5.34</v>
      </c>
      <c r="J14" s="144">
        <v>225.34000000000003</v>
      </c>
      <c r="K14" s="145">
        <v>43215</v>
      </c>
      <c r="L14" s="144">
        <v>1.82</v>
      </c>
      <c r="M14" s="144">
        <v>5.34</v>
      </c>
      <c r="N14" s="144">
        <v>176.66</v>
      </c>
      <c r="O14" s="189">
        <v>-48.680000000000035</v>
      </c>
      <c r="P14" s="147">
        <v>-0.21602911156474672</v>
      </c>
      <c r="Q14" s="190">
        <v>0</v>
      </c>
      <c r="R14" s="144"/>
      <c r="S14" s="191">
        <v>-48.680000000000035</v>
      </c>
      <c r="T14" s="149"/>
      <c r="U14" s="149"/>
      <c r="V14" s="150">
        <v>308.43</v>
      </c>
      <c r="W14" s="150">
        <v>310.29000000000002</v>
      </c>
      <c r="X14" s="150"/>
      <c r="Y14" s="150">
        <v>302.11</v>
      </c>
      <c r="Z14" s="151"/>
      <c r="AA14" s="152" t="s">
        <v>170</v>
      </c>
      <c r="AD14" s="153"/>
    </row>
    <row r="15" spans="1:30" s="143" customFormat="1" x14ac:dyDescent="0.3">
      <c r="A15" s="22">
        <v>1</v>
      </c>
      <c r="B15" s="22" t="s">
        <v>171</v>
      </c>
      <c r="C15" s="142">
        <v>43218</v>
      </c>
      <c r="D15" s="142">
        <v>43215</v>
      </c>
      <c r="E15" s="143" t="s">
        <v>149</v>
      </c>
      <c r="F15" s="143">
        <v>1</v>
      </c>
      <c r="H15" s="144">
        <v>1.5</v>
      </c>
      <c r="I15" s="144">
        <v>5.34</v>
      </c>
      <c r="J15" s="144">
        <v>155.34</v>
      </c>
      <c r="K15" s="145">
        <v>43216</v>
      </c>
      <c r="L15" s="144">
        <v>0.47</v>
      </c>
      <c r="M15" s="144">
        <v>5.34</v>
      </c>
      <c r="N15" s="144">
        <v>41.66</v>
      </c>
      <c r="O15" s="189">
        <v>-113.68</v>
      </c>
      <c r="P15" s="147">
        <v>-0.73181408523239344</v>
      </c>
      <c r="Q15" s="190">
        <v>1</v>
      </c>
      <c r="R15" s="144"/>
      <c r="S15" s="191">
        <v>-113.68</v>
      </c>
      <c r="T15" s="149"/>
      <c r="U15" s="149"/>
      <c r="V15" s="150">
        <v>348.89</v>
      </c>
      <c r="W15" s="150">
        <v>354.83</v>
      </c>
      <c r="X15" s="150"/>
      <c r="Y15" s="150">
        <v>0.56999999999999995</v>
      </c>
      <c r="Z15" s="151"/>
      <c r="AA15" s="152"/>
      <c r="AD15" s="153"/>
    </row>
    <row r="16" spans="1:30" s="143" customFormat="1" x14ac:dyDescent="0.3">
      <c r="A16" s="22">
        <v>1</v>
      </c>
      <c r="B16" s="22" t="s">
        <v>169</v>
      </c>
      <c r="C16" s="142">
        <v>43218</v>
      </c>
      <c r="D16" s="142">
        <v>43216</v>
      </c>
      <c r="E16" s="143" t="s">
        <v>150</v>
      </c>
      <c r="F16" s="143">
        <v>4</v>
      </c>
      <c r="H16" s="144">
        <v>1.0900000000000001</v>
      </c>
      <c r="I16" s="144">
        <v>6.51</v>
      </c>
      <c r="J16" s="144">
        <v>442.51000000000005</v>
      </c>
      <c r="K16" s="145">
        <v>43216</v>
      </c>
      <c r="L16" s="144">
        <v>1.64</v>
      </c>
      <c r="M16" s="144">
        <v>6.51</v>
      </c>
      <c r="N16" s="144">
        <v>649.49</v>
      </c>
      <c r="O16" s="189">
        <v>206.97999999999996</v>
      </c>
      <c r="P16" s="147">
        <v>0.4677408420148696</v>
      </c>
      <c r="Q16" s="190">
        <v>0</v>
      </c>
      <c r="R16" s="144"/>
      <c r="S16" s="191">
        <v>206.97999999999996</v>
      </c>
      <c r="T16" s="149"/>
      <c r="U16" s="149"/>
      <c r="V16" s="150"/>
      <c r="W16" s="150"/>
      <c r="X16" s="150"/>
      <c r="Y16" s="150"/>
      <c r="Z16" s="151"/>
      <c r="AA16" s="152"/>
      <c r="AD16" s="153"/>
    </row>
    <row r="17" spans="1:42" s="143" customFormat="1" x14ac:dyDescent="0.3">
      <c r="A17" s="22">
        <v>1</v>
      </c>
      <c r="B17" s="22" t="s">
        <v>169</v>
      </c>
      <c r="C17" s="142">
        <v>43218</v>
      </c>
      <c r="D17" s="142">
        <v>43217</v>
      </c>
      <c r="E17" s="143" t="s">
        <v>151</v>
      </c>
      <c r="F17" s="143">
        <v>2</v>
      </c>
      <c r="H17" s="144">
        <v>1.8</v>
      </c>
      <c r="I17" s="144">
        <v>5.73</v>
      </c>
      <c r="J17" s="144">
        <v>365.73</v>
      </c>
      <c r="K17" s="145">
        <v>43217</v>
      </c>
      <c r="L17" s="144">
        <v>2.8</v>
      </c>
      <c r="M17" s="144">
        <v>5.73</v>
      </c>
      <c r="N17" s="144">
        <v>554.27</v>
      </c>
      <c r="O17" s="189">
        <v>188.53999999999996</v>
      </c>
      <c r="P17" s="147">
        <v>0.51551691138271394</v>
      </c>
      <c r="Q17" s="190">
        <v>0</v>
      </c>
      <c r="R17" s="144"/>
      <c r="S17" s="191">
        <v>188.53999999999996</v>
      </c>
      <c r="T17" s="149"/>
      <c r="U17" s="149"/>
      <c r="V17" s="150">
        <v>2664.7</v>
      </c>
      <c r="W17" s="150">
        <v>2662.86</v>
      </c>
      <c r="X17" s="150">
        <v>2659.68</v>
      </c>
      <c r="Y17" s="150"/>
      <c r="Z17" s="151"/>
      <c r="AA17" s="152" t="s">
        <v>172</v>
      </c>
      <c r="AD17" s="153"/>
    </row>
    <row r="18" spans="1:42" ht="15" thickBot="1" x14ac:dyDescent="0.35"/>
    <row r="19" spans="1:42" s="194" customFormat="1" thickBot="1" x14ac:dyDescent="0.3">
      <c r="A19" s="193">
        <v>10</v>
      </c>
      <c r="D19" s="195"/>
      <c r="F19" s="194">
        <v>16</v>
      </c>
      <c r="H19" s="196"/>
      <c r="I19" s="196">
        <v>55.739999999999995</v>
      </c>
      <c r="J19" s="196">
        <v>2839.74</v>
      </c>
      <c r="K19" s="196"/>
      <c r="L19" s="196"/>
      <c r="M19" s="196">
        <v>55.739999999999995</v>
      </c>
      <c r="N19" s="197">
        <v>3505.2599999999998</v>
      </c>
      <c r="O19" s="198">
        <v>665.51999999999987</v>
      </c>
      <c r="P19" s="199">
        <v>0.23435948361469708</v>
      </c>
      <c r="Q19" s="200">
        <v>0.2</v>
      </c>
      <c r="R19" s="201"/>
      <c r="T19" s="202"/>
      <c r="U19" s="202"/>
      <c r="V19" s="203"/>
      <c r="W19" s="203"/>
      <c r="X19" s="203"/>
      <c r="Y19" s="203"/>
      <c r="Z19" s="203"/>
      <c r="AA19" s="204"/>
      <c r="AB19" s="205"/>
      <c r="AD19" s="206">
        <v>0</v>
      </c>
    </row>
    <row r="20" spans="1:42" s="224" customFormat="1" ht="27.6" x14ac:dyDescent="0.25">
      <c r="A20" s="207" t="s">
        <v>153</v>
      </c>
      <c r="B20" s="208"/>
      <c r="C20" s="209"/>
      <c r="D20" s="210"/>
      <c r="E20" s="211"/>
      <c r="F20" s="212" t="s">
        <v>154</v>
      </c>
      <c r="G20" s="212"/>
      <c r="H20" s="213"/>
      <c r="I20" s="213"/>
      <c r="J20" s="213" t="s">
        <v>155</v>
      </c>
      <c r="K20" s="213"/>
      <c r="L20" s="213"/>
      <c r="M20" s="214" t="s">
        <v>156</v>
      </c>
      <c r="N20" s="215" t="s">
        <v>157</v>
      </c>
      <c r="O20" s="216" t="s">
        <v>158</v>
      </c>
      <c r="P20" s="213" t="s">
        <v>159</v>
      </c>
      <c r="Q20" s="217" t="s">
        <v>160</v>
      </c>
      <c r="R20" s="218" t="s">
        <v>161</v>
      </c>
      <c r="S20" s="219" t="s">
        <v>162</v>
      </c>
      <c r="T20" s="220" t="s">
        <v>163</v>
      </c>
      <c r="U20" s="220"/>
      <c r="V20" s="213" t="s">
        <v>164</v>
      </c>
      <c r="W20" s="213" t="s">
        <v>165</v>
      </c>
      <c r="X20" s="213" t="s">
        <v>166</v>
      </c>
      <c r="Y20" s="214" t="s">
        <v>167</v>
      </c>
      <c r="Z20" s="214"/>
      <c r="AA20" s="221" t="s">
        <v>168</v>
      </c>
      <c r="AB20" s="190"/>
      <c r="AC20" s="222"/>
      <c r="AD20" s="223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</row>
    <row r="21" spans="1:42" s="241" customFormat="1" ht="15" thickBot="1" x14ac:dyDescent="0.35">
      <c r="A21" s="225">
        <v>11</v>
      </c>
      <c r="B21" s="226"/>
      <c r="C21" s="227"/>
      <c r="D21" s="228"/>
      <c r="E21" s="227"/>
      <c r="F21" s="227">
        <v>18</v>
      </c>
      <c r="G21" s="227"/>
      <c r="H21" s="229"/>
      <c r="I21" s="229"/>
      <c r="J21" s="229">
        <v>3037.47</v>
      </c>
      <c r="K21" s="229"/>
      <c r="L21" s="229"/>
      <c r="M21" s="230">
        <v>117.21</v>
      </c>
      <c r="N21" s="231">
        <v>3505.2599999999998</v>
      </c>
      <c r="O21" s="232">
        <v>563.78999999999985</v>
      </c>
      <c r="P21" s="233">
        <v>0.5</v>
      </c>
      <c r="Q21" s="234">
        <v>197.73</v>
      </c>
      <c r="R21" s="235">
        <v>0</v>
      </c>
      <c r="S21" s="236">
        <v>665.51999999999987</v>
      </c>
      <c r="T21" s="237">
        <v>665.51999999999987</v>
      </c>
      <c r="U21" s="237"/>
      <c r="V21" s="237">
        <v>665.51999999999987</v>
      </c>
      <c r="W21" s="237">
        <v>563.78999999999985</v>
      </c>
      <c r="X21" s="238">
        <v>10</v>
      </c>
      <c r="Y21" s="239">
        <v>16</v>
      </c>
      <c r="Z21" s="238"/>
      <c r="AA21" s="240">
        <v>0.5</v>
      </c>
      <c r="AB21" s="143"/>
      <c r="AC21" s="142"/>
      <c r="AD21" s="15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</row>
    <row r="25" spans="1:42" x14ac:dyDescent="0.3">
      <c r="J25" s="242">
        <v>283.97399999999999</v>
      </c>
      <c r="O25" s="243">
        <v>0.66551999999999989</v>
      </c>
      <c r="P25" s="244">
        <v>-6.5560301486793926E-3</v>
      </c>
    </row>
    <row r="28" spans="1:42" x14ac:dyDescent="0.3">
      <c r="O28" s="192" t="s">
        <v>173</v>
      </c>
    </row>
  </sheetData>
  <conditionalFormatting sqref="Q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{5D776C75-938B-459D-B434-0CDF18C08F8A}</x14:id>
        </ext>
      </extLst>
    </cfRule>
  </conditionalFormatting>
  <conditionalFormatting sqref="Q6:Q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{1E262AC4-37CF-411E-B0DD-085A551D8722}</x14:id>
        </ext>
      </extLst>
    </cfRule>
  </conditionalFormatting>
  <conditionalFormatting sqref="P8:P1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{6759295B-5BD2-48A1-89CC-D9495FBC6177}</x14:id>
        </ext>
      </extLst>
    </cfRule>
  </conditionalFormatting>
  <conditionalFormatting sqref="P3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{4C6430DE-A6C1-4EE8-B58B-357D70712E97}</x14:id>
        </ext>
      </extLst>
    </cfRule>
  </conditionalFormatting>
  <conditionalFormatting sqref="Q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{553B929C-CB3E-483E-A69A-ED37EAED7CDB}</x14:id>
        </ext>
      </extLst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776C75-938B-459D-B434-0CDF18C08F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</xm:sqref>
        </x14:conditionalFormatting>
        <x14:conditionalFormatting xmlns:xm="http://schemas.microsoft.com/office/excel/2006/main">
          <x14:cfRule type="dataBar" id="{1E262AC4-37CF-411E-B0DD-085A551D87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Q6:Q17</xm:sqref>
        </x14:conditionalFormatting>
        <x14:conditionalFormatting xmlns:xm="http://schemas.microsoft.com/office/excel/2006/main">
          <x14:cfRule type="dataBar" id="{6759295B-5BD2-48A1-89CC-D9495FBC61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P8:P17</xm:sqref>
        </x14:conditionalFormatting>
        <x14:conditionalFormatting xmlns:xm="http://schemas.microsoft.com/office/excel/2006/main">
          <x14:cfRule type="dataBar" id="{4C6430DE-A6C1-4EE8-B58B-357D70712E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P3</xm:sqref>
        </x14:conditionalFormatting>
        <x14:conditionalFormatting xmlns:xm="http://schemas.microsoft.com/office/excel/2006/main">
          <x14:cfRule type="dataBar" id="{553B929C-CB3E-483E-A69A-ED37EAED7C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1500</vt:lpstr>
      <vt:lpstr>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Falcon Home</dc:creator>
  <cp:lastModifiedBy>Falcon Home</cp:lastModifiedBy>
  <dcterms:created xsi:type="dcterms:W3CDTF">2018-04-28T16:02:23Z</dcterms:created>
  <dcterms:modified xsi:type="dcterms:W3CDTF">2018-04-28T16:03:36Z</dcterms:modified>
</cp:coreProperties>
</file>