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STER FILE 2018\AM TRADER\3050 Model\"/>
    </mc:Choice>
  </mc:AlternateContent>
  <bookViews>
    <workbookView xWindow="0" yWindow="0" windowWidth="23232" windowHeight="9564" activeTab="2"/>
  </bookViews>
  <sheets>
    <sheet name="500 Per Trade " sheetId="3" r:id="rId1"/>
    <sheet name="700 Per trade " sheetId="2" r:id="rId2"/>
    <sheet name="1000Per Trade 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F5" i="3" s="1"/>
  <c r="H5" i="3" s="1"/>
  <c r="J5" i="3" s="1"/>
  <c r="C5" i="3"/>
  <c r="E5" i="3" s="1"/>
  <c r="G5" i="3" s="1"/>
  <c r="I5" i="3" s="1"/>
  <c r="D4" i="3"/>
  <c r="F4" i="3" s="1"/>
  <c r="H4" i="3" s="1"/>
  <c r="J4" i="3" s="1"/>
  <c r="C4" i="3"/>
  <c r="E4" i="3" s="1"/>
  <c r="G4" i="3" s="1"/>
  <c r="I4" i="3" s="1"/>
  <c r="D3" i="3"/>
  <c r="F3" i="3" s="1"/>
  <c r="H3" i="3" s="1"/>
  <c r="J3" i="3" s="1"/>
  <c r="C3" i="3"/>
  <c r="E3" i="3" s="1"/>
  <c r="G3" i="3" s="1"/>
  <c r="I3" i="3" s="1"/>
  <c r="D2" i="3"/>
  <c r="F2" i="3" s="1"/>
  <c r="H2" i="3" s="1"/>
  <c r="J2" i="3" s="1"/>
  <c r="C2" i="3"/>
  <c r="E2" i="3" s="1"/>
  <c r="G2" i="3" s="1"/>
  <c r="I2" i="3" s="1"/>
  <c r="D5" i="1"/>
  <c r="F5" i="1" s="1"/>
  <c r="H5" i="1" s="1"/>
  <c r="J5" i="1" s="1"/>
  <c r="C5" i="1"/>
  <c r="E5" i="1" s="1"/>
  <c r="G5" i="1" s="1"/>
  <c r="I5" i="1" s="1"/>
  <c r="D4" i="1"/>
  <c r="F4" i="1" s="1"/>
  <c r="H4" i="1" s="1"/>
  <c r="J4" i="1" s="1"/>
  <c r="C4" i="1"/>
  <c r="E4" i="1" s="1"/>
  <c r="G4" i="1" s="1"/>
  <c r="I4" i="1" s="1"/>
  <c r="D3" i="1"/>
  <c r="F3" i="1" s="1"/>
  <c r="H3" i="1" s="1"/>
  <c r="J3" i="1" s="1"/>
  <c r="C3" i="1"/>
  <c r="E3" i="1" s="1"/>
  <c r="G3" i="1" s="1"/>
  <c r="I3" i="1" s="1"/>
  <c r="D2" i="1"/>
  <c r="F2" i="1" s="1"/>
  <c r="H2" i="1" s="1"/>
  <c r="J2" i="1" s="1"/>
  <c r="C2" i="1"/>
  <c r="E2" i="1" s="1"/>
  <c r="G2" i="1" s="1"/>
  <c r="I2" i="1" s="1"/>
  <c r="J5" i="2"/>
  <c r="J4" i="2"/>
  <c r="J3" i="2"/>
  <c r="J2" i="2"/>
  <c r="I5" i="2"/>
  <c r="I4" i="2"/>
  <c r="I3" i="2"/>
  <c r="I2" i="2"/>
  <c r="D5" i="2"/>
  <c r="F5" i="2" s="1"/>
  <c r="H5" i="2" s="1"/>
  <c r="C5" i="2"/>
  <c r="E5" i="2" s="1"/>
  <c r="G5" i="2" s="1"/>
  <c r="F4" i="2"/>
  <c r="H4" i="2" s="1"/>
  <c r="E4" i="2"/>
  <c r="G4" i="2" s="1"/>
  <c r="D4" i="2"/>
  <c r="C4" i="2"/>
  <c r="D3" i="2"/>
  <c r="F3" i="2" s="1"/>
  <c r="H3" i="2" s="1"/>
  <c r="C3" i="2"/>
  <c r="E3" i="2" s="1"/>
  <c r="G3" i="2" s="1"/>
  <c r="D2" i="2"/>
  <c r="F2" i="2" s="1"/>
  <c r="H2" i="2" s="1"/>
  <c r="C2" i="2"/>
  <c r="E2" i="2" s="1"/>
  <c r="G2" i="2" s="1"/>
</calcChain>
</file>

<file path=xl/sharedStrings.xml><?xml version="1.0" encoding="utf-8"?>
<sst xmlns="http://schemas.openxmlformats.org/spreadsheetml/2006/main" count="30" uniqueCount="10">
  <si>
    <t>30 % Gain Avg at T1 Scale</t>
  </si>
  <si>
    <t>Hypothetical Total# Trades Per week</t>
  </si>
  <si>
    <t>50 % Gain Avg on closed trade.</t>
  </si>
  <si>
    <t xml:space="preserve">Hypothetical Per Trade amount </t>
  </si>
  <si>
    <t>Net Gain If Whole Trade Close at T1 With A 30% Gain With A Win/Loss Ratio Of 60%</t>
  </si>
  <si>
    <t>Net Gain If  Whole Trade Close at T1/T2 With A 50% Gain With A Win/Loss Ratio Of 60%</t>
  </si>
  <si>
    <t>Monthly P&amp;L with a 30% Gain Less $16.00 Avg Commission Roundtrip</t>
  </si>
  <si>
    <t>Monthly P&amp;L with a 50% Gain Less $16.00 Avg Commission Roundtrip</t>
  </si>
  <si>
    <t xml:space="preserve">Weekly Gain if scaled or fully closed trade at T1 with 30% Gain </t>
  </si>
  <si>
    <t xml:space="preserve">Weekly Gain if scaled or fully closed trade at T1/T2 with 50% Gain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</si>
</sst>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Century Gothic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4" fontId="3" fillId="0" borderId="4" xfId="1" applyFont="1" applyBorder="1" applyAlignment="1">
      <alignment horizontal="center" wrapText="1"/>
    </xf>
    <xf numFmtId="44" fontId="3" fillId="2" borderId="4" xfId="2" applyNumberFormat="1" applyFont="1" applyBorder="1" applyAlignment="1">
      <alignment horizontal="center" wrapText="1"/>
    </xf>
    <xf numFmtId="0" fontId="3" fillId="3" borderId="4" xfId="3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44" fontId="2" fillId="2" borderId="9" xfId="2" applyNumberFormat="1" applyFont="1" applyBorder="1" applyAlignment="1">
      <alignment horizontal="center"/>
    </xf>
    <xf numFmtId="44" fontId="2" fillId="3" borderId="12" xfId="3" applyNumberFormat="1" applyFont="1" applyBorder="1" applyAlignment="1">
      <alignment horizontal="center"/>
    </xf>
    <xf numFmtId="44" fontId="2" fillId="3" borderId="13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2" borderId="2" xfId="2" applyNumberFormat="1" applyFont="1" applyBorder="1" applyAlignment="1">
      <alignment horizontal="center"/>
    </xf>
    <xf numFmtId="44" fontId="2" fillId="4" borderId="7" xfId="3" applyNumberFormat="1" applyFont="1" applyFill="1" applyBorder="1" applyAlignment="1">
      <alignment horizontal="center"/>
    </xf>
    <xf numFmtId="44" fontId="2" fillId="3" borderId="6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44" fontId="2" fillId="2" borderId="10" xfId="2" applyNumberFormat="1" applyFont="1" applyBorder="1" applyAlignment="1">
      <alignment horizontal="center"/>
    </xf>
    <xf numFmtId="44" fontId="2" fillId="3" borderId="10" xfId="3" applyNumberFormat="1" applyFont="1" applyBorder="1" applyAlignment="1">
      <alignment horizontal="center"/>
    </xf>
    <xf numFmtId="44" fontId="2" fillId="3" borderId="1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6" xfId="1" applyFont="1" applyBorder="1" applyAlignment="1">
      <alignment horizontal="center"/>
    </xf>
  </cellXfs>
  <cellStyles count="4">
    <cellStyle name="20% - Accent1" xfId="2" builtinId="30"/>
    <cellStyle name="40% - Accent1" xfId="3" builtinId="3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20" sqref="D20"/>
    </sheetView>
  </sheetViews>
  <sheetFormatPr defaultColWidth="18.69921875" defaultRowHeight="13.8" x14ac:dyDescent="0.25"/>
  <cols>
    <col min="1" max="1" width="13.69921875" style="23" customWidth="1"/>
    <col min="2" max="2" width="14.5" style="24" customWidth="1"/>
    <col min="3" max="3" width="11.296875" style="24" customWidth="1"/>
    <col min="4" max="4" width="14.296875" style="24" customWidth="1"/>
    <col min="5" max="6" width="21.796875" style="24" customWidth="1"/>
    <col min="7" max="7" width="21.3984375" style="23" customWidth="1"/>
    <col min="8" max="8" width="22.296875" style="23" customWidth="1"/>
    <col min="9" max="9" width="21.19921875" style="23" customWidth="1"/>
    <col min="10" max="10" width="20.69921875" style="23" customWidth="1"/>
    <col min="11" max="16384" width="18.69921875" style="11"/>
  </cols>
  <sheetData>
    <row r="1" spans="1:10" s="1" customFormat="1" ht="55.8" thickBot="1" x14ac:dyDescent="0.3">
      <c r="A1" s="2" t="s">
        <v>1</v>
      </c>
      <c r="B1" s="3" t="s">
        <v>3</v>
      </c>
      <c r="C1" s="3" t="s">
        <v>0</v>
      </c>
      <c r="D1" s="3" t="s">
        <v>2</v>
      </c>
      <c r="E1" s="3" t="s">
        <v>8</v>
      </c>
      <c r="F1" s="3" t="s">
        <v>9</v>
      </c>
      <c r="G1" s="4" t="s">
        <v>4</v>
      </c>
      <c r="H1" s="4" t="s">
        <v>5</v>
      </c>
      <c r="I1" s="5" t="s">
        <v>6</v>
      </c>
      <c r="J1" s="5" t="s">
        <v>7</v>
      </c>
    </row>
    <row r="2" spans="1:10" ht="14.4" thickBot="1" x14ac:dyDescent="0.3">
      <c r="A2" s="6">
        <v>5</v>
      </c>
      <c r="B2" s="7">
        <v>500</v>
      </c>
      <c r="C2" s="7">
        <f>B2*30%</f>
        <v>150</v>
      </c>
      <c r="D2" s="7">
        <f>B2*50%</f>
        <v>250</v>
      </c>
      <c r="E2" s="7">
        <f>SUM(A2*C2)</f>
        <v>750</v>
      </c>
      <c r="F2" s="7">
        <f>SUM(A2*D2)</f>
        <v>1250</v>
      </c>
      <c r="G2" s="8">
        <f>SUM(E2*60%)</f>
        <v>450</v>
      </c>
      <c r="H2" s="8">
        <f>SUM(F2*60%)</f>
        <v>750</v>
      </c>
      <c r="I2" s="9">
        <f>SUM((G2)-A2*16)*4</f>
        <v>1480</v>
      </c>
      <c r="J2" s="10">
        <f>SUM((H2)-A2*16)*4</f>
        <v>2680</v>
      </c>
    </row>
    <row r="3" spans="1:10" ht="14.4" thickBot="1" x14ac:dyDescent="0.3">
      <c r="A3" s="6">
        <v>10</v>
      </c>
      <c r="B3" s="7">
        <v>500</v>
      </c>
      <c r="C3" s="7">
        <f t="shared" ref="C3:C5" si="0">B3*30%</f>
        <v>150</v>
      </c>
      <c r="D3" s="7">
        <f t="shared" ref="D3:D5" si="1">B3*50%</f>
        <v>250</v>
      </c>
      <c r="E3" s="7">
        <f>SUM(A3*C3)</f>
        <v>1500</v>
      </c>
      <c r="F3" s="7">
        <f>SUM(A3*D3)</f>
        <v>2500</v>
      </c>
      <c r="G3" s="8">
        <f t="shared" ref="G3:H5" si="2">SUM(E3*60%)</f>
        <v>900</v>
      </c>
      <c r="H3" s="8">
        <f t="shared" si="2"/>
        <v>1500</v>
      </c>
      <c r="I3" s="9">
        <f t="shared" ref="I3:I5" si="3">SUM((G3)-A3*16)*4</f>
        <v>2960</v>
      </c>
      <c r="J3" s="10">
        <f t="shared" ref="J3:J5" si="4">SUM((H3)-A3*16)*4</f>
        <v>5360</v>
      </c>
    </row>
    <row r="4" spans="1:10" ht="14.4" thickBot="1" x14ac:dyDescent="0.3">
      <c r="A4" s="12">
        <v>15</v>
      </c>
      <c r="B4" s="7">
        <v>500</v>
      </c>
      <c r="C4" s="13">
        <f t="shared" si="0"/>
        <v>150</v>
      </c>
      <c r="D4" s="13">
        <f t="shared" si="1"/>
        <v>250</v>
      </c>
      <c r="E4" s="13">
        <f>SUM(A4*C4)</f>
        <v>2250</v>
      </c>
      <c r="F4" s="13">
        <f>SUM(A4*D4)</f>
        <v>3750</v>
      </c>
      <c r="G4" s="14">
        <f t="shared" si="2"/>
        <v>1350</v>
      </c>
      <c r="H4" s="14">
        <f t="shared" si="2"/>
        <v>2250</v>
      </c>
      <c r="I4" s="15">
        <f t="shared" si="3"/>
        <v>4440</v>
      </c>
      <c r="J4" s="16">
        <f t="shared" si="4"/>
        <v>8040</v>
      </c>
    </row>
    <row r="5" spans="1:10" ht="14.4" thickBot="1" x14ac:dyDescent="0.3">
      <c r="A5" s="17">
        <v>20</v>
      </c>
      <c r="B5" s="25">
        <v>500</v>
      </c>
      <c r="C5" s="18">
        <f t="shared" si="0"/>
        <v>150</v>
      </c>
      <c r="D5" s="19">
        <f t="shared" si="1"/>
        <v>250</v>
      </c>
      <c r="E5" s="19">
        <f>SUM(A5*C5)</f>
        <v>3000</v>
      </c>
      <c r="F5" s="19">
        <f>SUM(A5*D5)</f>
        <v>5000</v>
      </c>
      <c r="G5" s="20">
        <f t="shared" si="2"/>
        <v>1800</v>
      </c>
      <c r="H5" s="20">
        <f t="shared" si="2"/>
        <v>3000</v>
      </c>
      <c r="I5" s="21">
        <f t="shared" si="3"/>
        <v>5920</v>
      </c>
      <c r="J5" s="22">
        <f t="shared" si="4"/>
        <v>10720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25" sqref="D25"/>
    </sheetView>
  </sheetViews>
  <sheetFormatPr defaultColWidth="18.69921875" defaultRowHeight="13.8" x14ac:dyDescent="0.25"/>
  <cols>
    <col min="1" max="1" width="13.69921875" style="23" customWidth="1"/>
    <col min="2" max="2" width="14.5" style="24" customWidth="1"/>
    <col min="3" max="3" width="11.296875" style="24" customWidth="1"/>
    <col min="4" max="4" width="14.296875" style="24" customWidth="1"/>
    <col min="5" max="6" width="21.796875" style="24" customWidth="1"/>
    <col min="7" max="7" width="21.3984375" style="23" customWidth="1"/>
    <col min="8" max="8" width="22.296875" style="23" customWidth="1"/>
    <col min="9" max="9" width="21.19921875" style="23" customWidth="1"/>
    <col min="10" max="10" width="20.69921875" style="23" customWidth="1"/>
    <col min="11" max="16384" width="18.69921875" style="11"/>
  </cols>
  <sheetData>
    <row r="1" spans="1:10" s="1" customFormat="1" ht="55.8" thickBot="1" x14ac:dyDescent="0.3">
      <c r="A1" s="2" t="s">
        <v>1</v>
      </c>
      <c r="B1" s="3" t="s">
        <v>3</v>
      </c>
      <c r="C1" s="3" t="s">
        <v>0</v>
      </c>
      <c r="D1" s="3" t="s">
        <v>2</v>
      </c>
      <c r="E1" s="3" t="s">
        <v>8</v>
      </c>
      <c r="F1" s="3" t="s">
        <v>9</v>
      </c>
      <c r="G1" s="4" t="s">
        <v>4</v>
      </c>
      <c r="H1" s="4" t="s">
        <v>5</v>
      </c>
      <c r="I1" s="5" t="s">
        <v>6</v>
      </c>
      <c r="J1" s="5" t="s">
        <v>7</v>
      </c>
    </row>
    <row r="2" spans="1:10" ht="14.4" thickBot="1" x14ac:dyDescent="0.3">
      <c r="A2" s="6">
        <v>5</v>
      </c>
      <c r="B2" s="7">
        <v>700</v>
      </c>
      <c r="C2" s="7">
        <f>B2*30%</f>
        <v>210</v>
      </c>
      <c r="D2" s="7">
        <f>B2*50%</f>
        <v>350</v>
      </c>
      <c r="E2" s="7">
        <f>SUM(A2*C2)</f>
        <v>1050</v>
      </c>
      <c r="F2" s="7">
        <f>SUM(A2*D2)</f>
        <v>1750</v>
      </c>
      <c r="G2" s="8">
        <f>SUM(E2*60%)</f>
        <v>630</v>
      </c>
      <c r="H2" s="8">
        <f>SUM(F2*60%)</f>
        <v>1050</v>
      </c>
      <c r="I2" s="9">
        <f>SUM((G2)-A2*16)*4</f>
        <v>2200</v>
      </c>
      <c r="J2" s="10">
        <f>SUM((H2)-A2*16)*4</f>
        <v>3880</v>
      </c>
    </row>
    <row r="3" spans="1:10" ht="14.4" thickBot="1" x14ac:dyDescent="0.3">
      <c r="A3" s="6">
        <v>10</v>
      </c>
      <c r="B3" s="7">
        <v>700</v>
      </c>
      <c r="C3" s="7">
        <f t="shared" ref="C3:C5" si="0">B3*30%</f>
        <v>210</v>
      </c>
      <c r="D3" s="7">
        <f t="shared" ref="D3:D5" si="1">B3*50%</f>
        <v>350</v>
      </c>
      <c r="E3" s="7">
        <f>SUM(A3*C3)</f>
        <v>2100</v>
      </c>
      <c r="F3" s="7">
        <f>SUM(A3*D3)</f>
        <v>3500</v>
      </c>
      <c r="G3" s="8">
        <f t="shared" ref="G3:H5" si="2">SUM(E3*60%)</f>
        <v>1260</v>
      </c>
      <c r="H3" s="8">
        <f t="shared" si="2"/>
        <v>2100</v>
      </c>
      <c r="I3" s="9">
        <f t="shared" ref="I3:I5" si="3">SUM((G3)-A3*16)*4</f>
        <v>4400</v>
      </c>
      <c r="J3" s="10">
        <f t="shared" ref="J3:J5" si="4">SUM((H3)-A3*16)*4</f>
        <v>7760</v>
      </c>
    </row>
    <row r="4" spans="1:10" ht="14.4" thickBot="1" x14ac:dyDescent="0.3">
      <c r="A4" s="12">
        <v>15</v>
      </c>
      <c r="B4" s="7">
        <v>700</v>
      </c>
      <c r="C4" s="13">
        <f t="shared" si="0"/>
        <v>210</v>
      </c>
      <c r="D4" s="13">
        <f t="shared" si="1"/>
        <v>350</v>
      </c>
      <c r="E4" s="13">
        <f>SUM(A4*C4)</f>
        <v>3150</v>
      </c>
      <c r="F4" s="13">
        <f>SUM(A4*D4)</f>
        <v>5250</v>
      </c>
      <c r="G4" s="14">
        <f t="shared" si="2"/>
        <v>1890</v>
      </c>
      <c r="H4" s="14">
        <f t="shared" si="2"/>
        <v>3150</v>
      </c>
      <c r="I4" s="15">
        <f t="shared" si="3"/>
        <v>6600</v>
      </c>
      <c r="J4" s="16">
        <f t="shared" si="4"/>
        <v>11640</v>
      </c>
    </row>
    <row r="5" spans="1:10" ht="14.4" thickBot="1" x14ac:dyDescent="0.3">
      <c r="A5" s="17">
        <v>20</v>
      </c>
      <c r="B5" s="13">
        <v>700</v>
      </c>
      <c r="C5" s="18">
        <f t="shared" si="0"/>
        <v>210</v>
      </c>
      <c r="D5" s="19">
        <f t="shared" si="1"/>
        <v>350</v>
      </c>
      <c r="E5" s="19">
        <f>SUM(A5*C5)</f>
        <v>4200</v>
      </c>
      <c r="F5" s="19">
        <f>SUM(A5*D5)</f>
        <v>7000</v>
      </c>
      <c r="G5" s="20">
        <f t="shared" si="2"/>
        <v>2520</v>
      </c>
      <c r="H5" s="20">
        <f t="shared" si="2"/>
        <v>4200</v>
      </c>
      <c r="I5" s="21">
        <f t="shared" si="3"/>
        <v>8800</v>
      </c>
      <c r="J5" s="22">
        <f t="shared" si="4"/>
        <v>15520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G4" sqref="G4"/>
    </sheetView>
  </sheetViews>
  <sheetFormatPr defaultColWidth="18.69921875" defaultRowHeight="13.8" x14ac:dyDescent="0.25"/>
  <cols>
    <col min="1" max="1" width="13.69921875" style="23" customWidth="1"/>
    <col min="2" max="2" width="14.5" style="24" customWidth="1"/>
    <col min="3" max="3" width="11.296875" style="24" customWidth="1"/>
    <col min="4" max="4" width="14.296875" style="24" customWidth="1"/>
    <col min="5" max="6" width="21.796875" style="24" customWidth="1"/>
    <col min="7" max="7" width="21.3984375" style="23" customWidth="1"/>
    <col min="8" max="8" width="22.296875" style="23" customWidth="1"/>
    <col min="9" max="9" width="21.19921875" style="23" customWidth="1"/>
    <col min="10" max="10" width="20.69921875" style="23" customWidth="1"/>
    <col min="11" max="16384" width="18.69921875" style="11"/>
  </cols>
  <sheetData>
    <row r="1" spans="1:10" s="1" customFormat="1" ht="55.8" thickBot="1" x14ac:dyDescent="0.3">
      <c r="A1" s="2" t="s">
        <v>1</v>
      </c>
      <c r="B1" s="3" t="s">
        <v>3</v>
      </c>
      <c r="C1" s="3" t="s">
        <v>0</v>
      </c>
      <c r="D1" s="3" t="s">
        <v>2</v>
      </c>
      <c r="E1" s="3" t="s">
        <v>8</v>
      </c>
      <c r="F1" s="3" t="s">
        <v>9</v>
      </c>
      <c r="G1" s="4" t="s">
        <v>4</v>
      </c>
      <c r="H1" s="4" t="s">
        <v>5</v>
      </c>
      <c r="I1" s="5" t="s">
        <v>6</v>
      </c>
      <c r="J1" s="5" t="s">
        <v>7</v>
      </c>
    </row>
    <row r="2" spans="1:10" ht="14.4" thickBot="1" x14ac:dyDescent="0.3">
      <c r="A2" s="6">
        <v>5</v>
      </c>
      <c r="B2" s="7">
        <v>1000</v>
      </c>
      <c r="C2" s="7">
        <f>B2*30%</f>
        <v>300</v>
      </c>
      <c r="D2" s="7">
        <f>B2*50%</f>
        <v>500</v>
      </c>
      <c r="E2" s="7">
        <f>SUM(A2*C2)</f>
        <v>1500</v>
      </c>
      <c r="F2" s="7">
        <f>SUM(A2*D2)</f>
        <v>2500</v>
      </c>
      <c r="G2" s="8">
        <f>SUM(E2*60%)</f>
        <v>900</v>
      </c>
      <c r="H2" s="8">
        <f>SUM(F2*60%)</f>
        <v>1500</v>
      </c>
      <c r="I2" s="9">
        <f>SUM((G2)-A2*16)*4</f>
        <v>3280</v>
      </c>
      <c r="J2" s="10">
        <f>SUM((H2)-A2*16)*4</f>
        <v>5680</v>
      </c>
    </row>
    <row r="3" spans="1:10" ht="14.4" thickBot="1" x14ac:dyDescent="0.3">
      <c r="A3" s="6">
        <v>10</v>
      </c>
      <c r="B3" s="7">
        <v>1000</v>
      </c>
      <c r="C3" s="7">
        <f t="shared" ref="C3:C5" si="0">B3*30%</f>
        <v>300</v>
      </c>
      <c r="D3" s="7">
        <f t="shared" ref="D3:D5" si="1">B3*50%</f>
        <v>500</v>
      </c>
      <c r="E3" s="7">
        <f>SUM(A3*C3)</f>
        <v>3000</v>
      </c>
      <c r="F3" s="7">
        <f>SUM(A3*D3)</f>
        <v>5000</v>
      </c>
      <c r="G3" s="8">
        <f t="shared" ref="G3:H5" si="2">SUM(E3*60%)</f>
        <v>1800</v>
      </c>
      <c r="H3" s="8">
        <f t="shared" si="2"/>
        <v>3000</v>
      </c>
      <c r="I3" s="9">
        <f t="shared" ref="I3:I5" si="3">SUM((G3)-A3*16)*4</f>
        <v>6560</v>
      </c>
      <c r="J3" s="10">
        <f t="shared" ref="J3:J5" si="4">SUM((H3)-A3*16)*4</f>
        <v>11360</v>
      </c>
    </row>
    <row r="4" spans="1:10" ht="14.4" thickBot="1" x14ac:dyDescent="0.3">
      <c r="A4" s="12">
        <v>15</v>
      </c>
      <c r="B4" s="7">
        <v>1000</v>
      </c>
      <c r="C4" s="13">
        <f t="shared" si="0"/>
        <v>300</v>
      </c>
      <c r="D4" s="13">
        <f t="shared" si="1"/>
        <v>500</v>
      </c>
      <c r="E4" s="13">
        <f>SUM(A4*C4)</f>
        <v>4500</v>
      </c>
      <c r="F4" s="13">
        <f>SUM(A4*D4)</f>
        <v>7500</v>
      </c>
      <c r="G4" s="14">
        <f t="shared" si="2"/>
        <v>2700</v>
      </c>
      <c r="H4" s="14">
        <f t="shared" si="2"/>
        <v>4500</v>
      </c>
      <c r="I4" s="15">
        <f t="shared" si="3"/>
        <v>9840</v>
      </c>
      <c r="J4" s="16">
        <f t="shared" si="4"/>
        <v>17040</v>
      </c>
    </row>
    <row r="5" spans="1:10" ht="14.4" thickBot="1" x14ac:dyDescent="0.3">
      <c r="A5" s="17">
        <v>20</v>
      </c>
      <c r="B5" s="26">
        <v>1000</v>
      </c>
      <c r="C5" s="18">
        <f t="shared" si="0"/>
        <v>300</v>
      </c>
      <c r="D5" s="19">
        <f t="shared" si="1"/>
        <v>500</v>
      </c>
      <c r="E5" s="19">
        <f>SUM(A5*C5)</f>
        <v>6000</v>
      </c>
      <c r="F5" s="19">
        <f>SUM(A5*D5)</f>
        <v>10000</v>
      </c>
      <c r="G5" s="20">
        <f t="shared" si="2"/>
        <v>3600</v>
      </c>
      <c r="H5" s="20">
        <f t="shared" si="2"/>
        <v>6000</v>
      </c>
      <c r="I5" s="21">
        <f t="shared" si="3"/>
        <v>13120</v>
      </c>
      <c r="J5" s="22">
        <f t="shared" si="4"/>
        <v>22720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500 Per Trade </vt:lpstr>
      <vt:lpstr>700 Per trade </vt:lpstr>
      <vt:lpstr>1000Per Trade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2018-08-22T15:47:18Z</dcterms:created>
  <dcterms:modified xsi:type="dcterms:W3CDTF">2018-09-10T02:19:52Z</dcterms:modified>
</cp:coreProperties>
</file>