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YDOUGHPRO Main File\NYDOUGHPRO Daily Summaries\"/>
    </mc:Choice>
  </mc:AlternateContent>
  <bookViews>
    <workbookView xWindow="0" yWindow="0" windowWidth="23040" windowHeight="9972" firstSheet="1" activeTab="1"/>
  </bookViews>
  <sheets>
    <sheet name="1500" sheetId="1" state="hidden" r:id="rId1"/>
    <sheet name="#3050Trades" sheetId="7" r:id="rId2"/>
    <sheet name="Iconic Master" sheetId="5" state="hidden" r:id="rId3"/>
    <sheet name="ETF Options " sheetId="3" state="hidden" r:id="rId4"/>
    <sheet name="ETF Equity" sheetId="2" state="hidden" r:id="rId5"/>
    <sheet name="Monthly Summary" sheetId="4" state="hidden" r:id="rId6"/>
    <sheet name="Annual Summary 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Falcon Home</author>
    <author>RFR</author>
  </authors>
  <commentList>
    <comment ref="H5" authorId="0" shapeId="0">
      <text>
        <r>
          <rPr>
            <b/>
            <sz val="9"/>
            <color rgb="FF000000"/>
            <rFont val="Tahoma"/>
            <charset val="1"/>
          </rPr>
          <t>Falcon Home:</t>
        </r>
        <r>
          <rPr>
            <sz val="9"/>
            <color rgb="FF000000"/>
            <rFont val="Tahoma"/>
            <charset val="1"/>
          </rPr>
          <t xml:space="preserve">
20@ .485</t>
        </r>
      </text>
    </comment>
    <comment ref="P33" authorId="1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B34" authorId="0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<sst xmlns="http://schemas.openxmlformats.org/spreadsheetml/2006/main" count="132" uniqueCount="85">
  <si>
    <t>OPENED POSITIONS</t>
  </si>
  <si>
    <t>Trade</t>
  </si>
  <si>
    <t>Stop Loss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</si>
  <si>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</si>
  <si>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</si>
  <si>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</si>
  <si>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</si>
  <si>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</si>
  <si>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</si>
  <si>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</si>
  <si>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</si>
  <si>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</si>
  <si>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</si>
  <si>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</si>
  <si>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</si>
  <si>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</si>
  <si>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</si>
  <si>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</si>
  <si>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</si>
  <si>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</si>
  <si>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</si>
  <si>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</si>
  <si>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</si>
  <si>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</si>
  <si>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</si>
  <si>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</si>
  <si>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</si>
  <si>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</si>
  <si>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</si>
  <si>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</si>
  <si>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</si>
  <si>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stopped</t>
  </si>
  <si>
    <t>SPY 191004C289</t>
  </si>
  <si>
    <t>NVDA 191018C185</t>
  </si>
  <si>
    <t>LK 191018C20</t>
  </si>
  <si>
    <t>ROKU 191011C112</t>
  </si>
  <si>
    <t>SHOP 191004C330</t>
  </si>
  <si>
    <t>CLOSED POSITIONS</t>
  </si>
  <si>
    <t>Exp</t>
  </si>
  <si>
    <t>Closed P&amp;L</t>
  </si>
  <si>
    <t>Closed ROI%</t>
  </si>
  <si>
    <t>Daily Net Gain/Loss</t>
  </si>
  <si>
    <t>STOP</t>
  </si>
  <si>
    <t>SPY 191002P296</t>
  </si>
  <si>
    <t>SPY 191002P293</t>
  </si>
  <si>
    <t>SPY 191002C294</t>
  </si>
  <si>
    <t>QQQ 191004P187.5</t>
  </si>
  <si>
    <t>SPXW 191002P2875</t>
  </si>
  <si>
    <t>SPY 191004P289</t>
  </si>
  <si>
    <t>SPXW 191002P2860</t>
  </si>
  <si>
    <t>SPY 191004P285</t>
  </si>
  <si>
    <t>IWM 191004P146.5</t>
  </si>
  <si>
    <t>SPY 191004C290</t>
  </si>
  <si>
    <t>AMZN 191011C1750</t>
  </si>
  <si>
    <t>SPXW 191004P2850</t>
  </si>
  <si>
    <t>ROKU 191004C110</t>
  </si>
  <si>
    <t>ROKU 191004C105</t>
  </si>
  <si>
    <t>Trade Count</t>
  </si>
  <si>
    <t xml:space="preserve">Exp Count 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</si>
  <si>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</si>
  <si>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</si>
  <si>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</si>
  <si>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</si>
  <si>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</si>
  <si>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</si>
  <si>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</si>
  <si>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</si>
  <si>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</si>
  <si>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</si>
  <si>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</si>
  <si>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</si>
  <si>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Running P&amp;L %</t>
  </si>
  <si>
    <t>Month Closed Trades</t>
  </si>
  <si>
    <t>Month Closed Contract</t>
  </si>
  <si>
    <t>Monthly W/L%</t>
  </si>
  <si>
    <t xml:space="preserve">Avg Cost Per Trade </t>
  </si>
  <si>
    <t xml:space="preserve">Net Gain Per Trade </t>
  </si>
  <si>
    <t xml:space="preserve">Net % Gain Per Trade </t>
  </si>
  <si>
    <t xml:space="preserve">Avg Time in Trade/Days  </t>
  </si>
  <si>
    <t xml:space="preserve">Net Portfolio Value </t>
  </si>
  <si>
    <t xml:space="preserve">Starting Value </t>
  </si>
  <si>
    <t>Monthly Running P&amp;L Open &amp; Cosed Positions</t>
  </si>
  <si>
    <t>Monthly Net % Gain Closed Positions</t>
  </si>
  <si>
    <t xml:space="preserve">Net Cash Avail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</si>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</sst>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8"/>
      <color rgb="FF000000"/>
      <name val="Arial"/>
      <family val="2"/>
    </font>
    <font>
      <b/>
      <u/>
      <sz val="18"/>
      <color rgb="FF000000"/>
      <name val="Arial"/>
      <family val="2"/>
    </font>
    <font>
      <b/>
      <u/>
      <sz val="18"/>
      <name val="Arial"/>
      <family val="2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375623"/>
      <name val="Calibri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9"/>
      <color rgb="FF000000"/>
      <name val="Tahoma"/>
      <family val="2"/>
    </font>
    <font>
      <b/>
      <sz val="14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D3D9CE"/>
        <bgColor rgb="FF000000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9D08E"/>
        <bgColor rgb="FF000000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</cellStyleXfs>
  <cellXfs count="126">
    <xf numFmtId="0" fontId="0" fillId="0" borderId="0" xfId="0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8" fontId="3" fillId="0" borderId="0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0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4" fontId="2" fillId="0" borderId="0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44" fontId="8" fillId="5" borderId="1" xfId="1" applyFont="1" applyFill="1" applyBorder="1" applyAlignment="1">
      <alignment horizontal="left"/>
    </xf>
    <xf numFmtId="8" fontId="9" fillId="5" borderId="1" xfId="1" applyNumberFormat="1" applyFont="1" applyFill="1" applyBorder="1" applyAlignment="1">
      <alignment horizontal="left"/>
    </xf>
    <xf numFmtId="40" fontId="8" fillId="5" borderId="1" xfId="1" applyNumberFormat="1" applyFont="1" applyFill="1" applyBorder="1" applyAlignment="1">
      <alignment horizontal="left"/>
    </xf>
    <xf numFmtId="164" fontId="8" fillId="5" borderId="1" xfId="1" applyNumberFormat="1" applyFont="1" applyFill="1" applyBorder="1" applyAlignment="1">
      <alignment horizontal="left"/>
    </xf>
    <xf numFmtId="44" fontId="7" fillId="5" borderId="2" xfId="1" applyFont="1" applyFill="1" applyBorder="1" applyAlignment="1">
      <alignment horizontal="left"/>
    </xf>
    <xf numFmtId="0" fontId="8" fillId="5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 applyAlignment="1">
      <alignment horizontal="center" wrapText="1"/>
    </xf>
    <xf numFmtId="8" fontId="11" fillId="0" borderId="0" xfId="1" applyNumberFormat="1" applyFont="1" applyFill="1" applyBorder="1" applyAlignment="1">
      <alignment horizontal="center" wrapText="1"/>
    </xf>
    <xf numFmtId="9" fontId="10" fillId="0" borderId="0" xfId="2" applyFont="1" applyFill="1" applyBorder="1" applyAlignment="1">
      <alignment horizontal="center" wrapText="1"/>
    </xf>
    <xf numFmtId="40" fontId="10" fillId="0" borderId="0" xfId="1" applyNumberFormat="1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wrapText="1"/>
    </xf>
    <xf numFmtId="14" fontId="10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8" fontId="3" fillId="0" borderId="1" xfId="1" applyNumberFormat="1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12" fontId="2" fillId="0" borderId="1" xfId="0" applyNumberFormat="1" applyFont="1" applyFill="1" applyBorder="1" applyAlignment="1">
      <alignment horizontal="center"/>
    </xf>
    <xf numFmtId="40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44" fontId="10" fillId="6" borderId="1" xfId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44" fontId="8" fillId="6" borderId="1" xfId="1" applyFont="1" applyFill="1" applyBorder="1" applyAlignment="1">
      <alignment horizontal="left"/>
    </xf>
    <xf numFmtId="8" fontId="9" fillId="6" borderId="1" xfId="1" applyNumberFormat="1" applyFont="1" applyFill="1" applyBorder="1" applyAlignment="1">
      <alignment horizontal="left"/>
    </xf>
    <xf numFmtId="9" fontId="8" fillId="6" borderId="1" xfId="2" applyFont="1" applyFill="1" applyBorder="1" applyAlignment="1">
      <alignment horizontal="left"/>
    </xf>
    <xf numFmtId="40" fontId="8" fillId="6" borderId="1" xfId="1" applyNumberFormat="1" applyFont="1" applyFill="1" applyBorder="1" applyAlignment="1">
      <alignment horizontal="left"/>
    </xf>
    <xf numFmtId="164" fontId="8" fillId="6" borderId="1" xfId="1" applyNumberFormat="1" applyFont="1" applyFill="1" applyBorder="1" applyAlignment="1">
      <alignment horizontal="left"/>
    </xf>
    <xf numFmtId="0" fontId="8" fillId="6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4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44" fontId="14" fillId="0" borderId="1" xfId="1" applyFont="1" applyFill="1" applyBorder="1" applyAlignment="1">
      <alignment horizontal="center"/>
    </xf>
    <xf numFmtId="8" fontId="15" fillId="7" borderId="1" xfId="2" applyNumberFormat="1" applyFont="1" applyFill="1" applyBorder="1" applyAlignment="1">
      <alignment horizontal="center"/>
    </xf>
    <xf numFmtId="10" fontId="14" fillId="0" borderId="1" xfId="2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40" fontId="14" fillId="0" borderId="1" xfId="0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44" fontId="15" fillId="0" borderId="1" xfId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 wrapText="1"/>
    </xf>
    <xf numFmtId="14" fontId="14" fillId="8" borderId="0" xfId="0" applyNumberFormat="1" applyFont="1" applyFill="1" applyBorder="1" applyAlignment="1">
      <alignment horizontal="center" wrapText="1"/>
    </xf>
    <xf numFmtId="0" fontId="14" fillId="8" borderId="0" xfId="0" applyNumberFormat="1" applyFont="1" applyFill="1" applyBorder="1" applyAlignment="1">
      <alignment horizontal="center" wrapText="1"/>
    </xf>
    <xf numFmtId="0" fontId="14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14" fontId="2" fillId="8" borderId="8" xfId="0" applyNumberFormat="1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 wrapText="1"/>
    </xf>
    <xf numFmtId="44" fontId="2" fillId="8" borderId="8" xfId="1" applyFont="1" applyFill="1" applyBorder="1" applyAlignment="1">
      <alignment horizontal="center" wrapText="1"/>
    </xf>
    <xf numFmtId="44" fontId="2" fillId="8" borderId="9" xfId="1" applyFont="1" applyFill="1" applyBorder="1" applyAlignment="1">
      <alignment horizontal="center" wrapText="1"/>
    </xf>
    <xf numFmtId="44" fontId="2" fillId="8" borderId="6" xfId="1" applyFont="1" applyFill="1" applyBorder="1" applyAlignment="1">
      <alignment horizontal="center" wrapText="1"/>
    </xf>
    <xf numFmtId="8" fontId="3" fillId="8" borderId="8" xfId="1" applyNumberFormat="1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8" fontId="2" fillId="8" borderId="7" xfId="1" applyNumberFormat="1" applyFont="1" applyFill="1" applyBorder="1" applyAlignment="1">
      <alignment horizontal="center" wrapText="1"/>
    </xf>
    <xf numFmtId="164" fontId="2" fillId="8" borderId="8" xfId="1" applyNumberFormat="1" applyFont="1" applyFill="1" applyBorder="1" applyAlignment="1">
      <alignment horizontal="center" wrapText="1"/>
    </xf>
    <xf numFmtId="0" fontId="2" fillId="8" borderId="10" xfId="1" applyNumberFormat="1" applyFont="1" applyFill="1" applyBorder="1" applyAlignment="1">
      <alignment horizontal="left" wrapText="1"/>
    </xf>
    <xf numFmtId="0" fontId="2" fillId="8" borderId="12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14" fillId="8" borderId="15" xfId="0" applyNumberFormat="1" applyFont="1" applyFill="1" applyBorder="1" applyAlignment="1">
      <alignment horizontal="center"/>
    </xf>
    <xf numFmtId="44" fontId="14" fillId="8" borderId="15" xfId="1" applyFont="1" applyFill="1" applyBorder="1" applyAlignment="1">
      <alignment horizontal="center"/>
    </xf>
    <xf numFmtId="44" fontId="14" fillId="8" borderId="16" xfId="1" applyFont="1" applyFill="1" applyBorder="1" applyAlignment="1">
      <alignment horizontal="center"/>
    </xf>
    <xf numFmtId="44" fontId="14" fillId="8" borderId="13" xfId="1" applyFont="1" applyFill="1" applyBorder="1" applyAlignment="1">
      <alignment horizontal="center"/>
    </xf>
    <xf numFmtId="8" fontId="15" fillId="8" borderId="15" xfId="1" applyNumberFormat="1" applyFont="1" applyFill="1" applyBorder="1" applyAlignment="1">
      <alignment horizontal="center"/>
    </xf>
    <xf numFmtId="9" fontId="16" fillId="8" borderId="15" xfId="0" applyNumberFormat="1" applyFont="1" applyFill="1" applyBorder="1" applyAlignment="1">
      <alignment horizontal="center"/>
    </xf>
    <xf numFmtId="44" fontId="14" fillId="8" borderId="17" xfId="0" applyNumberFormat="1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44" fontId="14" fillId="7" borderId="14" xfId="1" applyFont="1" applyFill="1" applyBorder="1" applyAlignment="1">
      <alignment horizontal="center"/>
    </xf>
    <xf numFmtId="8" fontId="14" fillId="7" borderId="15" xfId="1" applyNumberFormat="1" applyFont="1" applyFill="1" applyBorder="1" applyAlignment="1">
      <alignment horizontal="center"/>
    </xf>
    <xf numFmtId="10" fontId="14" fillId="7" borderId="15" xfId="2" applyNumberFormat="1" applyFont="1" applyFill="1" applyBorder="1" applyAlignment="1">
      <alignment horizontal="center"/>
    </xf>
    <xf numFmtId="1" fontId="14" fillId="8" borderId="15" xfId="1" applyNumberFormat="1" applyFont="1" applyFill="1" applyBorder="1" applyAlignment="1">
      <alignment horizontal="center"/>
    </xf>
    <xf numFmtId="1" fontId="14" fillId="8" borderId="16" xfId="1" applyNumberFormat="1" applyFont="1" applyFill="1" applyBorder="1" applyAlignment="1">
      <alignment horizontal="center"/>
    </xf>
    <xf numFmtId="9" fontId="17" fillId="8" borderId="19" xfId="2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8" fillId="9" borderId="12" xfId="3" applyFont="1" applyFill="1" applyBorder="1" applyAlignment="1">
      <alignment horizontal="center" wrapText="1"/>
    </xf>
    <xf numFmtId="0" fontId="18" fillId="9" borderId="12" xfId="4" applyFont="1" applyFill="1" applyBorder="1" applyAlignment="1">
      <alignment horizontal="center" wrapText="1"/>
    </xf>
    <xf numFmtId="44" fontId="18" fillId="9" borderId="12" xfId="3" applyNumberFormat="1" applyFont="1" applyFill="1" applyBorder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8" fontId="2" fillId="0" borderId="0" xfId="1" applyNumberFormat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</cellXfs>
  <cellStyles count="5">
    <cellStyle name="40% - Accent6" xfId="4" builtinId="51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D1"/>
  <sheetViews>
    <sheetView zoomScale="50" zoomScaleNormal="50" workbookViewId="0">
      <selection activeCell="C13" sqref="C13"/>
    </sheetView>
  </sheetViews>
  <sheetFormatPr defaultRowHeight="15.6" x14ac:dyDescent="0.3"/>
  <cols>
    <col min="1" max="3" width="8.88671875" style="2"/>
    <col min="4" max="4" width="8.88671875" style="1"/>
    <col min="5" max="7" width="8.88671875" style="2"/>
    <col min="8" max="14" width="8.88671875" style="3"/>
    <col min="15" max="15" width="8.88671875" style="4"/>
    <col min="16" max="16" width="8.88671875" style="5"/>
    <col min="17" max="18" width="8.88671875" style="3"/>
    <col min="19" max="19" width="8.88671875" style="6"/>
    <col min="20" max="21" width="8.88671875" style="7"/>
    <col min="22" max="26" width="8.88671875" style="3"/>
    <col min="27" max="27" width="8.88671875" style="8"/>
    <col min="28" max="29" width="8.88671875" style="2"/>
    <col min="30" max="30" width="8.88671875" style="9"/>
    <col min="31" max="16384" width="8.88671875" style="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4"/>
  <sheetViews>
    <sheetView tabSelected="1" zoomScale="50" zoomScaleNormal="50" workbookViewId="0">
      <selection activeCell="O37" sqref="O37"/>
    </sheetView>
  </sheetViews>
  <sheetFormatPr defaultRowHeight="15.6" x14ac:dyDescent="0.3"/>
  <cols>
    <col min="1" max="1" width="19.21875" style="2" customWidth="1"/>
    <col min="2" max="2" width="13.88671875" style="2" customWidth="1"/>
    <col min="3" max="3" width="16.5546875" style="2" customWidth="1"/>
    <col min="4" max="4" width="14.21875" style="1" customWidth="1"/>
    <col min="5" max="5" width="26.109375" style="2" customWidth="1"/>
    <col min="6" max="6" width="20.33203125" style="2" customWidth="1"/>
    <col min="7" max="7" width="9.77734375" style="2" customWidth="1"/>
    <col min="8" max="8" width="18.88671875" style="3" customWidth="1"/>
    <col min="9" max="9" width="15.109375" style="3" customWidth="1"/>
    <col min="10" max="10" width="18.88671875" style="3" customWidth="1"/>
    <col min="11" max="11" width="14.109375" style="3" customWidth="1"/>
    <col min="12" max="12" width="12.21875" style="3" customWidth="1"/>
    <col min="13" max="13" width="17.5546875" style="3" customWidth="1"/>
    <col min="14" max="14" width="21" style="3" customWidth="1"/>
    <col min="15" max="15" width="17.109375" style="4" customWidth="1"/>
    <col min="16" max="16" width="15.33203125" style="5" customWidth="1"/>
    <col min="17" max="17" width="20.5546875" style="3" customWidth="1"/>
    <col min="18" max="18" width="13.88671875" style="3" customWidth="1"/>
    <col min="19" max="19" width="18.5546875" style="6" customWidth="1"/>
    <col min="20" max="20" width="19" style="7" customWidth="1"/>
    <col min="21" max="21" width="30.77734375" style="7" customWidth="1"/>
    <col min="22" max="22" width="18.5546875" style="10" customWidth="1"/>
    <col min="23" max="23" width="17.6640625" style="10" customWidth="1"/>
    <col min="24" max="24" width="20.33203125" style="10" customWidth="1"/>
    <col min="25" max="25" width="10.77734375" style="10" customWidth="1"/>
    <col min="26" max="26" width="12.6640625" style="10" customWidth="1"/>
    <col min="27" max="27" width="14.33203125" style="8" customWidth="1"/>
    <col min="28" max="28" width="22.5546875" style="2" customWidth="1"/>
    <col min="29" max="29" width="20.33203125" style="2" customWidth="1"/>
    <col min="30" max="30" width="10.6640625" style="9" customWidth="1"/>
    <col min="31" max="31" width="12.44140625" style="2" customWidth="1"/>
    <col min="32" max="50" width="8.88671875" style="2" customWidth="1"/>
    <col min="51" max="16384" width="8.88671875" style="2"/>
  </cols>
  <sheetData>
    <row r="1" spans="1:31" s="16" customFormat="1" ht="23.4" thickBot="1" x14ac:dyDescent="0.45">
      <c r="A1" s="15" t="s">
        <v>0</v>
      </c>
      <c r="H1" s="17"/>
      <c r="I1" s="17"/>
      <c r="J1" s="17"/>
      <c r="K1" s="17"/>
      <c r="L1" s="17"/>
      <c r="M1" s="17"/>
      <c r="N1" s="17"/>
      <c r="O1" s="18"/>
      <c r="R1" s="17"/>
      <c r="S1" s="19"/>
      <c r="T1" s="20"/>
      <c r="U1" s="20"/>
      <c r="V1" s="21"/>
      <c r="W1" s="21"/>
      <c r="X1" s="21"/>
      <c r="Y1" s="21"/>
      <c r="Z1" s="21"/>
      <c r="AA1" s="22"/>
      <c r="AD1" s="22"/>
    </row>
    <row r="2" spans="1:31" s="23" customFormat="1" ht="46.8" x14ac:dyDescent="0.3">
      <c r="A2" s="23" t="s">
        <v>1</v>
      </c>
      <c r="B2" s="23" t="s">
        <v>2</v>
      </c>
      <c r="C2" s="23" t="s">
        <v>3</v>
      </c>
      <c r="D2" s="24" t="s">
        <v>4</v>
      </c>
      <c r="E2" s="25" t="s">
        <v>5</v>
      </c>
      <c r="F2" s="23" t="s">
        <v>6</v>
      </c>
      <c r="G2" s="23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7" t="s">
        <v>15</v>
      </c>
      <c r="P2" s="28" t="s">
        <v>16</v>
      </c>
      <c r="Q2" s="23" t="s">
        <v>17</v>
      </c>
      <c r="R2" s="26" t="s">
        <v>18</v>
      </c>
      <c r="S2" s="29" t="s">
        <v>19</v>
      </c>
      <c r="T2" s="30" t="s">
        <v>20</v>
      </c>
      <c r="U2" s="30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2" t="s">
        <v>27</v>
      </c>
      <c r="AB2" s="23" t="s">
        <v>28</v>
      </c>
      <c r="AC2" s="33" t="s">
        <v>29</v>
      </c>
      <c r="AD2" s="32" t="s">
        <v>30</v>
      </c>
      <c r="AE2" s="23" t="s">
        <v>31</v>
      </c>
    </row>
    <row r="3" spans="1:31" x14ac:dyDescent="0.3">
      <c r="A3" s="34">
        <v>1</v>
      </c>
      <c r="B3" s="34"/>
      <c r="C3" s="1">
        <v>43742</v>
      </c>
      <c r="D3" s="1">
        <v>43741</v>
      </c>
      <c r="E3" s="35" t="s">
        <v>32</v>
      </c>
      <c r="F3" s="2">
        <v>2</v>
      </c>
      <c r="H3" s="3">
        <v>1.47</v>
      </c>
      <c r="I3" s="3">
        <v>5.73</v>
      </c>
      <c r="J3" s="3">
        <v>299.73</v>
      </c>
      <c r="K3" s="14"/>
      <c r="O3" s="4">
        <v>150.26999999999998</v>
      </c>
      <c r="P3" s="5">
        <v>0.50135121609448496</v>
      </c>
      <c r="Q3" s="2">
        <v>1</v>
      </c>
      <c r="R3" s="3">
        <v>2.25</v>
      </c>
      <c r="S3" s="6">
        <v>450</v>
      </c>
      <c r="U3" s="35"/>
      <c r="V3" s="7"/>
      <c r="W3" s="36"/>
      <c r="X3" s="36"/>
      <c r="Y3" s="36"/>
      <c r="Z3" s="37"/>
      <c r="AA3" s="38"/>
      <c r="AC3" s="1"/>
      <c r="AD3" s="2"/>
    </row>
    <row r="4" spans="1:31" x14ac:dyDescent="0.3">
      <c r="A4" s="34">
        <v>1</v>
      </c>
      <c r="B4" s="34"/>
      <c r="C4" s="1">
        <v>43742</v>
      </c>
      <c r="D4" s="1">
        <v>43741</v>
      </c>
      <c r="E4" s="35" t="s">
        <v>33</v>
      </c>
      <c r="F4" s="2">
        <v>14</v>
      </c>
      <c r="H4" s="3">
        <v>3.21</v>
      </c>
      <c r="I4" s="3">
        <v>10.41</v>
      </c>
      <c r="J4" s="3">
        <v>4504.41</v>
      </c>
      <c r="K4" s="14"/>
      <c r="O4" s="4">
        <v>969.59000000000015</v>
      </c>
      <c r="P4" s="5">
        <v>0.21525349601834651</v>
      </c>
      <c r="Q4" s="2">
        <v>1</v>
      </c>
      <c r="R4" s="3">
        <v>3.91</v>
      </c>
      <c r="S4" s="6">
        <v>5474</v>
      </c>
      <c r="U4" s="35"/>
      <c r="V4" s="7"/>
      <c r="W4" s="36"/>
      <c r="X4" s="36"/>
      <c r="Y4" s="36"/>
      <c r="Z4" s="37"/>
      <c r="AA4" s="38"/>
      <c r="AC4" s="1"/>
      <c r="AD4" s="2"/>
    </row>
    <row r="5" spans="1:31" x14ac:dyDescent="0.3">
      <c r="A5" s="34">
        <v>1</v>
      </c>
      <c r="B5" s="34"/>
      <c r="C5" s="1">
        <v>43742</v>
      </c>
      <c r="D5" s="1">
        <v>43741</v>
      </c>
      <c r="E5" s="35" t="s">
        <v>34</v>
      </c>
      <c r="F5" s="2">
        <v>10</v>
      </c>
      <c r="H5" s="3">
        <v>0.38</v>
      </c>
      <c r="I5" s="3">
        <v>8.8500000000000014</v>
      </c>
      <c r="J5" s="3">
        <v>388.85</v>
      </c>
      <c r="K5" s="14"/>
      <c r="O5" s="4">
        <v>11.149999999999977</v>
      </c>
      <c r="P5" s="5">
        <v>2.8674296001028613E-2</v>
      </c>
      <c r="Q5" s="2">
        <v>1</v>
      </c>
      <c r="R5" s="3">
        <v>0.4</v>
      </c>
      <c r="S5" s="6">
        <v>400</v>
      </c>
      <c r="U5" s="35"/>
      <c r="V5" s="7"/>
      <c r="W5" s="36"/>
      <c r="X5" s="36"/>
      <c r="Y5" s="36"/>
      <c r="Z5" s="37"/>
      <c r="AA5" s="38"/>
      <c r="AC5" s="1"/>
      <c r="AD5" s="2"/>
    </row>
    <row r="6" spans="1:31" x14ac:dyDescent="0.3">
      <c r="A6" s="34">
        <v>1</v>
      </c>
      <c r="B6" s="34"/>
      <c r="C6" s="1">
        <v>43742</v>
      </c>
      <c r="D6" s="1">
        <v>43741</v>
      </c>
      <c r="E6" s="35" t="s">
        <v>35</v>
      </c>
      <c r="F6" s="2">
        <v>10</v>
      </c>
      <c r="H6" s="3">
        <v>3.18</v>
      </c>
      <c r="I6" s="3">
        <v>8.8500000000000014</v>
      </c>
      <c r="J6" s="3">
        <v>3188.85</v>
      </c>
      <c r="K6" s="14"/>
      <c r="O6" s="4">
        <v>171.15000000000009</v>
      </c>
      <c r="P6" s="5">
        <v>5.3671386236417547E-2</v>
      </c>
      <c r="Q6" s="2">
        <v>1</v>
      </c>
      <c r="R6" s="3">
        <v>3.36</v>
      </c>
      <c r="S6" s="6">
        <v>3360</v>
      </c>
      <c r="U6" s="35"/>
      <c r="V6" s="7"/>
      <c r="W6" s="36"/>
      <c r="X6" s="36"/>
      <c r="Y6" s="36"/>
      <c r="Z6" s="37"/>
      <c r="AA6" s="38"/>
      <c r="AC6" s="1"/>
      <c r="AD6" s="2"/>
    </row>
    <row r="7" spans="1:31" x14ac:dyDescent="0.3">
      <c r="A7" s="34">
        <v>1</v>
      </c>
      <c r="B7" s="34"/>
      <c r="C7" s="1">
        <v>43742</v>
      </c>
      <c r="D7" s="1">
        <v>43741</v>
      </c>
      <c r="E7" s="35" t="s">
        <v>36</v>
      </c>
      <c r="F7" s="2">
        <v>10</v>
      </c>
      <c r="H7" s="3">
        <v>2.27</v>
      </c>
      <c r="I7" s="3">
        <v>8.8500000000000014</v>
      </c>
      <c r="J7" s="3">
        <v>2278.85</v>
      </c>
      <c r="K7" s="14"/>
      <c r="O7" s="4">
        <v>231.15000000000009</v>
      </c>
      <c r="P7" s="5">
        <v>0.10143274019790688</v>
      </c>
      <c r="Q7" s="2">
        <v>1</v>
      </c>
      <c r="R7" s="3">
        <v>2.5099999999999998</v>
      </c>
      <c r="S7" s="6">
        <v>2510</v>
      </c>
      <c r="U7" s="35"/>
      <c r="V7" s="7"/>
      <c r="W7" s="36"/>
      <c r="X7" s="36"/>
      <c r="Y7" s="36"/>
      <c r="Z7" s="37"/>
      <c r="AA7" s="38"/>
      <c r="AC7" s="1"/>
      <c r="AD7" s="2"/>
    </row>
    <row r="8" spans="1:31" ht="15" customHeight="1" thickBot="1" x14ac:dyDescent="0.35">
      <c r="A8" s="34"/>
      <c r="B8" s="34"/>
      <c r="C8" s="1"/>
      <c r="E8" s="35"/>
      <c r="K8" s="14"/>
      <c r="Q8" s="2"/>
      <c r="U8" s="35"/>
      <c r="V8" s="7"/>
      <c r="W8" s="36"/>
      <c r="X8" s="36"/>
      <c r="Y8" s="36"/>
      <c r="Z8" s="37"/>
      <c r="AA8" s="38"/>
      <c r="AC8" s="1"/>
      <c r="AD8" s="2"/>
    </row>
    <row r="9" spans="1:31" s="52" customFormat="1" ht="16.2" thickBot="1" x14ac:dyDescent="0.35">
      <c r="A9" s="39">
        <v>5</v>
      </c>
      <c r="B9" s="40"/>
      <c r="C9" s="40"/>
      <c r="D9" s="41"/>
      <c r="E9" s="40"/>
      <c r="F9" s="42">
        <v>46</v>
      </c>
      <c r="G9" s="42"/>
      <c r="H9" s="43"/>
      <c r="I9" s="43">
        <v>42.690000000000005</v>
      </c>
      <c r="J9" s="43">
        <v>10660.69</v>
      </c>
      <c r="K9" s="43"/>
      <c r="L9" s="43"/>
      <c r="M9" s="43"/>
      <c r="N9" s="43"/>
      <c r="O9" s="44">
        <v>1533.3100000000004</v>
      </c>
      <c r="P9" s="45">
        <v>0.14382840135113209</v>
      </c>
      <c r="Q9" s="46">
        <v>1</v>
      </c>
      <c r="R9" s="43"/>
      <c r="S9" s="47">
        <v>12194</v>
      </c>
      <c r="T9" s="48"/>
      <c r="U9" s="48"/>
      <c r="V9" s="43"/>
      <c r="W9" s="43"/>
      <c r="X9" s="43"/>
      <c r="Y9" s="43"/>
      <c r="Z9" s="43"/>
      <c r="AA9" s="49"/>
      <c r="AB9" s="50"/>
      <c r="AC9" s="50"/>
      <c r="AD9" s="51"/>
    </row>
    <row r="10" spans="1:31" s="61" customFormat="1" ht="25.95" customHeight="1" thickBot="1" x14ac:dyDescent="0.45">
      <c r="A10" s="53" t="s">
        <v>37</v>
      </c>
      <c r="B10" s="54"/>
      <c r="C10" s="54"/>
      <c r="D10" s="54"/>
      <c r="E10" s="54"/>
      <c r="F10" s="54"/>
      <c r="G10" s="54"/>
      <c r="H10" s="55"/>
      <c r="I10" s="55"/>
      <c r="J10" s="55"/>
      <c r="K10" s="55"/>
      <c r="L10" s="55"/>
      <c r="M10" s="55"/>
      <c r="N10" s="55"/>
      <c r="O10" s="56"/>
      <c r="P10" s="57"/>
      <c r="Q10" s="54"/>
      <c r="R10" s="54"/>
      <c r="S10" s="58"/>
      <c r="T10" s="59"/>
      <c r="U10" s="59"/>
      <c r="V10" s="55"/>
      <c r="W10" s="55"/>
      <c r="X10" s="55"/>
      <c r="Y10" s="55"/>
      <c r="Z10" s="55"/>
      <c r="AA10" s="60"/>
      <c r="AB10" s="61" t="s">
        <v>28</v>
      </c>
      <c r="AC10" s="61" t="s">
        <v>29</v>
      </c>
      <c r="AD10" s="62"/>
    </row>
    <row r="11" spans="1:31" s="64" customFormat="1" ht="46.8" x14ac:dyDescent="0.3">
      <c r="A11" s="23" t="s">
        <v>1</v>
      </c>
      <c r="B11" s="23" t="s">
        <v>38</v>
      </c>
      <c r="C11" s="23" t="s">
        <v>3</v>
      </c>
      <c r="D11" s="24" t="s">
        <v>4</v>
      </c>
      <c r="E11" s="23" t="s">
        <v>5</v>
      </c>
      <c r="F11" s="23" t="s">
        <v>6</v>
      </c>
      <c r="G11" s="23" t="s">
        <v>7</v>
      </c>
      <c r="H11" s="26" t="s">
        <v>8</v>
      </c>
      <c r="I11" s="26" t="s">
        <v>9</v>
      </c>
      <c r="J11" s="26" t="s">
        <v>10</v>
      </c>
      <c r="K11" s="26" t="s">
        <v>11</v>
      </c>
      <c r="L11" s="26" t="s">
        <v>12</v>
      </c>
      <c r="M11" s="26" t="s">
        <v>13</v>
      </c>
      <c r="N11" s="26" t="s">
        <v>14</v>
      </c>
      <c r="O11" s="27" t="s">
        <v>39</v>
      </c>
      <c r="P11" s="28" t="s">
        <v>40</v>
      </c>
      <c r="Q11" s="23" t="s">
        <v>17</v>
      </c>
      <c r="R11" s="26" t="s">
        <v>18</v>
      </c>
      <c r="S11" s="26" t="s">
        <v>41</v>
      </c>
      <c r="T11" s="30" t="s">
        <v>20</v>
      </c>
      <c r="U11" s="30" t="s">
        <v>21</v>
      </c>
      <c r="V11" s="63" t="s">
        <v>22</v>
      </c>
      <c r="W11" s="63" t="s">
        <v>23</v>
      </c>
      <c r="X11" s="63" t="s">
        <v>24</v>
      </c>
      <c r="Y11" s="63" t="s">
        <v>42</v>
      </c>
      <c r="Z11" s="63"/>
      <c r="AA11" s="32" t="s">
        <v>27</v>
      </c>
      <c r="AC11" s="24"/>
      <c r="AD11" s="65"/>
    </row>
    <row r="12" spans="1:31" x14ac:dyDescent="0.3">
      <c r="A12" s="34">
        <v>1</v>
      </c>
      <c r="B12" s="34"/>
      <c r="C12" s="1">
        <v>43742</v>
      </c>
      <c r="D12" s="1">
        <v>43739</v>
      </c>
      <c r="E12" s="35" t="s">
        <v>43</v>
      </c>
      <c r="F12" s="2">
        <v>10</v>
      </c>
      <c r="H12" s="3">
        <v>1.1399999999999999</v>
      </c>
      <c r="I12" s="3">
        <v>8.8500000000000014</v>
      </c>
      <c r="J12" s="3">
        <v>1148.8499999999997</v>
      </c>
      <c r="K12" s="14">
        <v>43739</v>
      </c>
      <c r="L12" s="3">
        <v>1.29</v>
      </c>
      <c r="M12" s="3">
        <v>8.8500000000000014</v>
      </c>
      <c r="N12" s="3">
        <v>1281.1500000000001</v>
      </c>
      <c r="O12" s="4">
        <v>132.30000000000041</v>
      </c>
      <c r="P12" s="5">
        <v>0.11515863689776772</v>
      </c>
      <c r="Q12" s="2">
        <v>3</v>
      </c>
      <c r="S12" s="6">
        <v>132.30000000000041</v>
      </c>
      <c r="U12" s="35" t="s">
        <v>43</v>
      </c>
      <c r="V12" s="7"/>
      <c r="W12" s="36"/>
      <c r="X12" s="36"/>
      <c r="Y12" s="36"/>
      <c r="Z12" s="37"/>
      <c r="AA12" s="38"/>
      <c r="AC12" s="1"/>
      <c r="AD12" s="2"/>
    </row>
    <row r="13" spans="1:31" x14ac:dyDescent="0.3">
      <c r="A13" s="34">
        <v>1</v>
      </c>
      <c r="B13" s="34"/>
      <c r="C13" s="1">
        <v>43742</v>
      </c>
      <c r="D13" s="1">
        <v>43739</v>
      </c>
      <c r="E13" s="35" t="s">
        <v>44</v>
      </c>
      <c r="F13" s="2">
        <v>20</v>
      </c>
      <c r="H13" s="3">
        <v>0.67</v>
      </c>
      <c r="I13" s="3">
        <v>12.75</v>
      </c>
      <c r="J13" s="3">
        <v>1352.75</v>
      </c>
      <c r="K13" s="14">
        <v>43739</v>
      </c>
      <c r="L13" s="3">
        <v>0.98</v>
      </c>
      <c r="M13" s="3">
        <v>12.75</v>
      </c>
      <c r="N13" s="3">
        <v>1947.2500000000002</v>
      </c>
      <c r="O13" s="4">
        <v>594.50000000000023</v>
      </c>
      <c r="P13" s="5">
        <v>0.43947514322676046</v>
      </c>
      <c r="Q13" s="2">
        <v>3</v>
      </c>
      <c r="S13" s="6">
        <v>594.50000000000023</v>
      </c>
      <c r="U13" s="35" t="s">
        <v>44</v>
      </c>
      <c r="V13" s="7"/>
      <c r="W13" s="36"/>
      <c r="X13" s="36"/>
      <c r="Y13" s="36"/>
      <c r="Z13" s="37"/>
      <c r="AA13" s="38"/>
      <c r="AC13" s="1"/>
      <c r="AD13" s="2"/>
    </row>
    <row r="14" spans="1:31" x14ac:dyDescent="0.3">
      <c r="A14" s="34">
        <v>1</v>
      </c>
      <c r="B14" s="34"/>
      <c r="C14" s="1">
        <v>43742</v>
      </c>
      <c r="D14" s="1">
        <v>43739</v>
      </c>
      <c r="E14" s="35" t="s">
        <v>45</v>
      </c>
      <c r="F14" s="2">
        <v>20</v>
      </c>
      <c r="H14" s="3">
        <v>0.87</v>
      </c>
      <c r="I14" s="3">
        <v>12.75</v>
      </c>
      <c r="J14" s="3">
        <v>1752.7499999999998</v>
      </c>
      <c r="K14" s="14">
        <v>43739</v>
      </c>
      <c r="L14" s="3">
        <v>0.9</v>
      </c>
      <c r="M14" s="3">
        <v>12.75</v>
      </c>
      <c r="N14" s="3">
        <v>1787.25</v>
      </c>
      <c r="O14" s="4">
        <v>34.500000000000227</v>
      </c>
      <c r="P14" s="5">
        <v>1.9683354728284256E-2</v>
      </c>
      <c r="Q14" s="2">
        <v>3</v>
      </c>
      <c r="S14" s="6">
        <v>34.500000000000227</v>
      </c>
      <c r="U14" s="35" t="s">
        <v>45</v>
      </c>
      <c r="V14" s="7"/>
      <c r="W14" s="36"/>
      <c r="X14" s="36"/>
      <c r="Y14" s="36"/>
      <c r="Z14" s="37"/>
      <c r="AA14" s="38"/>
      <c r="AC14" s="1"/>
      <c r="AD14" s="2"/>
    </row>
    <row r="15" spans="1:31" x14ac:dyDescent="0.3">
      <c r="A15" s="34">
        <v>1</v>
      </c>
      <c r="B15" s="34"/>
      <c r="C15" s="1">
        <v>43742</v>
      </c>
      <c r="D15" s="1">
        <v>43739</v>
      </c>
      <c r="E15" s="35" t="s">
        <v>46</v>
      </c>
      <c r="F15" s="2">
        <v>10</v>
      </c>
      <c r="H15" s="3">
        <v>1.4</v>
      </c>
      <c r="I15" s="3">
        <v>8.8500000000000014</v>
      </c>
      <c r="J15" s="3">
        <v>1408.85</v>
      </c>
      <c r="K15" s="14">
        <v>43740</v>
      </c>
      <c r="L15" s="3">
        <v>3.06</v>
      </c>
      <c r="M15" s="3">
        <v>8.8500000000000014</v>
      </c>
      <c r="N15" s="3">
        <v>3051.15</v>
      </c>
      <c r="O15" s="4">
        <v>1642.3000000000002</v>
      </c>
      <c r="P15" s="5">
        <v>1.1657025233346348</v>
      </c>
      <c r="Q15" s="2">
        <v>3</v>
      </c>
      <c r="S15" s="6">
        <v>1642.3000000000002</v>
      </c>
      <c r="U15" s="35" t="s">
        <v>46</v>
      </c>
      <c r="V15" s="7"/>
      <c r="W15" s="36"/>
      <c r="X15" s="36"/>
      <c r="Y15" s="36"/>
      <c r="Z15" s="37"/>
      <c r="AA15" s="38"/>
      <c r="AC15" s="1"/>
      <c r="AD15" s="2"/>
    </row>
    <row r="16" spans="1:31" x14ac:dyDescent="0.3">
      <c r="A16" s="34">
        <v>1</v>
      </c>
      <c r="B16" s="34"/>
      <c r="C16" s="1">
        <v>43742</v>
      </c>
      <c r="D16" s="1">
        <v>43740</v>
      </c>
      <c r="E16" s="35" t="s">
        <v>47</v>
      </c>
      <c r="F16" s="2">
        <v>4</v>
      </c>
      <c r="H16" s="3">
        <v>1.85</v>
      </c>
      <c r="I16" s="3">
        <v>6.51</v>
      </c>
      <c r="J16" s="3">
        <v>746.51</v>
      </c>
      <c r="K16" s="14">
        <v>43740</v>
      </c>
      <c r="L16" s="3">
        <v>2.34</v>
      </c>
      <c r="M16" s="3">
        <v>6.51</v>
      </c>
      <c r="N16" s="3">
        <v>929.49</v>
      </c>
      <c r="O16" s="4">
        <v>182.98000000000002</v>
      </c>
      <c r="P16" s="5">
        <v>0.24511393015498789</v>
      </c>
      <c r="Q16" s="2">
        <v>2</v>
      </c>
      <c r="S16" s="6">
        <v>182.98000000000002</v>
      </c>
      <c r="U16" s="35" t="s">
        <v>47</v>
      </c>
      <c r="V16" s="7"/>
      <c r="W16" s="36"/>
      <c r="X16" s="36"/>
      <c r="Y16" s="36"/>
      <c r="Z16" s="37"/>
      <c r="AA16" s="38"/>
      <c r="AC16" s="1"/>
      <c r="AD16" s="2"/>
    </row>
    <row r="17" spans="1:42" x14ac:dyDescent="0.3">
      <c r="A17" s="34">
        <v>1</v>
      </c>
      <c r="B17" s="34"/>
      <c r="C17" s="1">
        <v>43742</v>
      </c>
      <c r="D17" s="1">
        <v>43740</v>
      </c>
      <c r="E17" s="35" t="s">
        <v>48</v>
      </c>
      <c r="F17" s="2">
        <v>10</v>
      </c>
      <c r="H17" s="3">
        <v>1.8</v>
      </c>
      <c r="I17" s="3">
        <v>8.8500000000000014</v>
      </c>
      <c r="J17" s="3">
        <v>1808.85</v>
      </c>
      <c r="K17" s="14">
        <v>43740</v>
      </c>
      <c r="L17" s="3">
        <v>2.4700000000000002</v>
      </c>
      <c r="M17" s="3">
        <v>8.8500000000000014</v>
      </c>
      <c r="N17" s="3">
        <v>2461.1500000000005</v>
      </c>
      <c r="O17" s="4">
        <v>652.30000000000064</v>
      </c>
      <c r="P17" s="5">
        <v>0.36061586090610093</v>
      </c>
      <c r="Q17" s="2">
        <v>2</v>
      </c>
      <c r="S17" s="6">
        <v>652.30000000000064</v>
      </c>
      <c r="U17" s="35" t="s">
        <v>48</v>
      </c>
      <c r="V17" s="7"/>
      <c r="W17" s="36"/>
      <c r="X17" s="36"/>
      <c r="Y17" s="36"/>
      <c r="Z17" s="37"/>
      <c r="AA17" s="38"/>
      <c r="AC17" s="1"/>
      <c r="AD17" s="2"/>
    </row>
    <row r="18" spans="1:42" x14ac:dyDescent="0.3">
      <c r="A18" s="34">
        <v>1</v>
      </c>
      <c r="B18" s="34"/>
      <c r="C18" s="1">
        <v>43742</v>
      </c>
      <c r="D18" s="1">
        <v>43740</v>
      </c>
      <c r="E18" s="66" t="s">
        <v>49</v>
      </c>
      <c r="F18" s="2">
        <v>4</v>
      </c>
      <c r="H18" s="3">
        <v>1.45</v>
      </c>
      <c r="I18" s="3">
        <v>6.51</v>
      </c>
      <c r="J18" s="3">
        <v>586.51</v>
      </c>
      <c r="K18" s="14">
        <v>43740</v>
      </c>
      <c r="L18" s="3">
        <v>0.75</v>
      </c>
      <c r="M18" s="3">
        <v>6.51</v>
      </c>
      <c r="N18" s="3">
        <v>293.49</v>
      </c>
      <c r="O18" s="4">
        <v>-293.02</v>
      </c>
      <c r="P18" s="5">
        <v>-0.49959932481969616</v>
      </c>
      <c r="Q18" s="2">
        <v>2</v>
      </c>
      <c r="S18" s="6">
        <v>-293.02</v>
      </c>
      <c r="U18" s="66" t="s">
        <v>49</v>
      </c>
      <c r="V18" s="7"/>
      <c r="W18" s="36"/>
      <c r="X18" s="36"/>
      <c r="Y18" s="36"/>
      <c r="Z18" s="37"/>
      <c r="AA18" s="38"/>
      <c r="AC18" s="1"/>
      <c r="AD18" s="2"/>
    </row>
    <row r="19" spans="1:42" x14ac:dyDescent="0.3">
      <c r="A19" s="34">
        <v>1</v>
      </c>
      <c r="B19" s="34"/>
      <c r="C19" s="1">
        <v>43742</v>
      </c>
      <c r="D19" s="1">
        <v>43740</v>
      </c>
      <c r="E19" s="35" t="s">
        <v>50</v>
      </c>
      <c r="F19" s="2">
        <v>30</v>
      </c>
      <c r="H19" s="3">
        <v>1.08</v>
      </c>
      <c r="I19" s="3">
        <v>16.650000000000002</v>
      </c>
      <c r="J19" s="3">
        <v>3256.6500000000005</v>
      </c>
      <c r="K19" s="14">
        <v>43740</v>
      </c>
      <c r="L19" s="3">
        <v>1.5</v>
      </c>
      <c r="M19" s="3">
        <v>16.650000000000002</v>
      </c>
      <c r="N19" s="3">
        <v>4483.3500000000004</v>
      </c>
      <c r="O19" s="4">
        <v>1226.6999999999998</v>
      </c>
      <c r="P19" s="5">
        <v>0.37667541799088006</v>
      </c>
      <c r="Q19" s="2">
        <v>2</v>
      </c>
      <c r="S19" s="6">
        <v>1226.6999999999998</v>
      </c>
      <c r="U19" s="35" t="s">
        <v>50</v>
      </c>
      <c r="V19" s="7"/>
      <c r="W19" s="36"/>
      <c r="X19" s="36"/>
      <c r="Y19" s="36"/>
      <c r="Z19" s="37"/>
      <c r="AA19" s="38"/>
      <c r="AC19" s="1"/>
      <c r="AD19" s="2"/>
    </row>
    <row r="20" spans="1:42" x14ac:dyDescent="0.3">
      <c r="A20" s="34">
        <v>1</v>
      </c>
      <c r="B20" s="34"/>
      <c r="C20" s="1">
        <v>43742</v>
      </c>
      <c r="D20" s="1">
        <v>43740</v>
      </c>
      <c r="E20" s="35" t="s">
        <v>51</v>
      </c>
      <c r="F20" s="2">
        <v>10</v>
      </c>
      <c r="H20" s="3">
        <v>1.19</v>
      </c>
      <c r="I20" s="3">
        <v>8.8500000000000014</v>
      </c>
      <c r="J20" s="3">
        <v>1198.8499999999997</v>
      </c>
      <c r="K20" s="14">
        <v>43740</v>
      </c>
      <c r="L20" s="3">
        <v>1.44</v>
      </c>
      <c r="M20" s="3">
        <v>8.8500000000000014</v>
      </c>
      <c r="N20" s="3">
        <v>1431.1499999999999</v>
      </c>
      <c r="O20" s="4">
        <v>232.30000000000018</v>
      </c>
      <c r="P20" s="5">
        <v>0.19376902865245882</v>
      </c>
      <c r="Q20" s="2">
        <v>2</v>
      </c>
      <c r="S20" s="6">
        <v>232.30000000000018</v>
      </c>
      <c r="U20" s="35" t="s">
        <v>51</v>
      </c>
      <c r="V20" s="7"/>
      <c r="W20" s="36"/>
      <c r="X20" s="36"/>
      <c r="Y20" s="36"/>
      <c r="Z20" s="37"/>
      <c r="AA20" s="38"/>
      <c r="AC20" s="1"/>
      <c r="AD20" s="2"/>
    </row>
    <row r="21" spans="1:42" x14ac:dyDescent="0.3">
      <c r="A21" s="34">
        <v>1</v>
      </c>
      <c r="B21" s="34"/>
      <c r="C21" s="1">
        <v>43742</v>
      </c>
      <c r="D21" s="1">
        <v>43740</v>
      </c>
      <c r="E21" s="35" t="s">
        <v>52</v>
      </c>
      <c r="F21" s="2">
        <v>10</v>
      </c>
      <c r="H21" s="3">
        <v>1.18</v>
      </c>
      <c r="I21" s="3">
        <v>8.8500000000000014</v>
      </c>
      <c r="J21" s="3">
        <v>1188.8499999999999</v>
      </c>
      <c r="K21" s="14">
        <v>43740</v>
      </c>
      <c r="L21" s="3">
        <v>1.19</v>
      </c>
      <c r="M21" s="3">
        <v>8.8500000000000014</v>
      </c>
      <c r="N21" s="3">
        <v>1181.1499999999999</v>
      </c>
      <c r="O21" s="4">
        <v>-7.7000000000000455</v>
      </c>
      <c r="P21" s="5">
        <v>-6.4768473735122567E-3</v>
      </c>
      <c r="Q21" s="2">
        <v>2</v>
      </c>
      <c r="S21" s="6">
        <v>-7.7000000000000455</v>
      </c>
      <c r="U21" s="35" t="s">
        <v>52</v>
      </c>
      <c r="V21" s="7"/>
      <c r="W21" s="36"/>
      <c r="X21" s="36"/>
      <c r="Y21" s="36"/>
      <c r="Z21" s="37"/>
      <c r="AA21" s="38"/>
      <c r="AC21" s="1"/>
      <c r="AD21" s="2"/>
    </row>
    <row r="22" spans="1:42" x14ac:dyDescent="0.3">
      <c r="A22" s="34">
        <v>1</v>
      </c>
      <c r="B22" s="34"/>
      <c r="C22" s="1">
        <v>43742</v>
      </c>
      <c r="D22" s="1">
        <v>43740</v>
      </c>
      <c r="E22" s="35" t="s">
        <v>53</v>
      </c>
      <c r="F22" s="2">
        <v>1</v>
      </c>
      <c r="H22" s="3">
        <v>12.8</v>
      </c>
      <c r="I22" s="3">
        <v>5.34</v>
      </c>
      <c r="J22" s="3">
        <v>1285.3399999999999</v>
      </c>
      <c r="K22" s="14">
        <v>43741</v>
      </c>
      <c r="L22" s="3">
        <v>11.75</v>
      </c>
      <c r="M22" s="3">
        <v>5.34</v>
      </c>
      <c r="N22" s="3">
        <v>1169.6600000000001</v>
      </c>
      <c r="O22" s="4">
        <v>-115.67999999999984</v>
      </c>
      <c r="P22" s="5">
        <v>-8.9999533197441806E-2</v>
      </c>
      <c r="Q22" s="2">
        <v>2</v>
      </c>
      <c r="S22" s="6">
        <v>-115.67999999999984</v>
      </c>
      <c r="U22" s="35" t="s">
        <v>53</v>
      </c>
      <c r="V22" s="7"/>
      <c r="W22" s="36"/>
      <c r="X22" s="36"/>
      <c r="Y22" s="36"/>
      <c r="Z22" s="37"/>
      <c r="AA22" s="38"/>
      <c r="AC22" s="1"/>
      <c r="AD22" s="2"/>
    </row>
    <row r="23" spans="1:42" x14ac:dyDescent="0.3">
      <c r="A23" s="34">
        <v>1</v>
      </c>
      <c r="B23" s="34"/>
      <c r="C23" s="1">
        <v>43742</v>
      </c>
      <c r="D23" s="1">
        <v>43740</v>
      </c>
      <c r="E23" s="35" t="s">
        <v>53</v>
      </c>
      <c r="F23" s="2">
        <v>1</v>
      </c>
      <c r="H23" s="3">
        <v>12.8</v>
      </c>
      <c r="I23" s="3">
        <v>5.34</v>
      </c>
      <c r="J23" s="3">
        <v>1285.3399999999999</v>
      </c>
      <c r="K23" s="14">
        <v>43741</v>
      </c>
      <c r="L23" s="3">
        <v>11.75</v>
      </c>
      <c r="M23" s="3">
        <v>5.34</v>
      </c>
      <c r="N23" s="3">
        <v>1169.6600000000001</v>
      </c>
      <c r="O23" s="4">
        <v>-115.67999999999984</v>
      </c>
      <c r="P23" s="5">
        <v>-8.9999533197441806E-2</v>
      </c>
      <c r="Q23" s="2">
        <v>2</v>
      </c>
      <c r="S23" s="6">
        <v>-115.67999999999984</v>
      </c>
      <c r="U23" s="35" t="s">
        <v>53</v>
      </c>
      <c r="V23" s="7"/>
      <c r="W23" s="36"/>
      <c r="X23" s="36"/>
      <c r="Y23" s="36"/>
      <c r="Z23" s="37"/>
      <c r="AA23" s="38"/>
      <c r="AC23" s="1"/>
      <c r="AD23" s="2"/>
    </row>
    <row r="24" spans="1:42" x14ac:dyDescent="0.3">
      <c r="A24" s="34">
        <v>1</v>
      </c>
      <c r="B24" s="34"/>
      <c r="C24" s="1">
        <v>43742</v>
      </c>
      <c r="D24" s="1">
        <v>43741</v>
      </c>
      <c r="E24" s="35" t="s">
        <v>54</v>
      </c>
      <c r="F24" s="2">
        <v>2</v>
      </c>
      <c r="H24" s="3">
        <v>4.7</v>
      </c>
      <c r="I24" s="3">
        <v>5.73</v>
      </c>
      <c r="J24" s="3">
        <v>945.73</v>
      </c>
      <c r="K24" s="14">
        <v>43741</v>
      </c>
      <c r="L24" s="3">
        <v>12</v>
      </c>
      <c r="M24" s="3">
        <v>5.73</v>
      </c>
      <c r="N24" s="3">
        <v>2394.27</v>
      </c>
      <c r="O24" s="4">
        <v>1448.54</v>
      </c>
      <c r="P24" s="5">
        <v>1.531663371152443</v>
      </c>
      <c r="Q24" s="2">
        <v>1</v>
      </c>
      <c r="S24" s="6">
        <v>1448.54</v>
      </c>
      <c r="U24" s="35" t="s">
        <v>54</v>
      </c>
      <c r="V24" s="7"/>
      <c r="W24" s="36"/>
      <c r="X24" s="36"/>
      <c r="Y24" s="36"/>
      <c r="Z24" s="37"/>
      <c r="AA24" s="38"/>
      <c r="AC24" s="1"/>
      <c r="AD24" s="2"/>
    </row>
    <row r="25" spans="1:42" x14ac:dyDescent="0.3">
      <c r="A25" s="34">
        <v>1</v>
      </c>
      <c r="B25" s="34"/>
      <c r="C25" s="1">
        <v>43742</v>
      </c>
      <c r="D25" s="1">
        <v>43741</v>
      </c>
      <c r="E25" s="35" t="s">
        <v>48</v>
      </c>
      <c r="F25" s="2">
        <v>20</v>
      </c>
      <c r="H25" s="3">
        <v>2.06</v>
      </c>
      <c r="I25" s="3">
        <v>12.75</v>
      </c>
      <c r="J25" s="3">
        <v>4132.75</v>
      </c>
      <c r="K25" s="14">
        <v>43741</v>
      </c>
      <c r="L25" s="3">
        <v>3.79</v>
      </c>
      <c r="M25" s="3">
        <v>12.75</v>
      </c>
      <c r="N25" s="3">
        <v>7567.25</v>
      </c>
      <c r="O25" s="4">
        <v>3434.5</v>
      </c>
      <c r="P25" s="5">
        <v>0.8310447038896619</v>
      </c>
      <c r="Q25" s="2">
        <v>1</v>
      </c>
      <c r="S25" s="6">
        <v>3434.5</v>
      </c>
      <c r="U25" s="35" t="s">
        <v>48</v>
      </c>
      <c r="V25" s="7"/>
      <c r="W25" s="36"/>
      <c r="X25" s="36"/>
      <c r="Y25" s="36"/>
      <c r="Z25" s="37"/>
      <c r="AA25" s="38"/>
      <c r="AC25" s="1"/>
      <c r="AD25" s="2"/>
    </row>
    <row r="26" spans="1:42" x14ac:dyDescent="0.3">
      <c r="A26" s="34">
        <v>1</v>
      </c>
      <c r="B26" s="34"/>
      <c r="C26" s="1">
        <v>43742</v>
      </c>
      <c r="D26" s="1">
        <v>43741</v>
      </c>
      <c r="E26" s="35" t="s">
        <v>32</v>
      </c>
      <c r="F26" s="2">
        <v>8</v>
      </c>
      <c r="H26" s="3">
        <v>1.47</v>
      </c>
      <c r="I26" s="3">
        <v>8.07</v>
      </c>
      <c r="J26" s="3">
        <v>1184.07</v>
      </c>
      <c r="K26" s="14">
        <v>43741</v>
      </c>
      <c r="L26" s="3">
        <v>2.06</v>
      </c>
      <c r="M26" s="3">
        <v>8.07</v>
      </c>
      <c r="N26" s="3">
        <v>1639.93</v>
      </c>
      <c r="O26" s="4">
        <v>455.86000000000013</v>
      </c>
      <c r="P26" s="5">
        <v>0.38499413041458708</v>
      </c>
      <c r="Q26" s="2">
        <v>1</v>
      </c>
      <c r="S26" s="6">
        <v>455.86000000000013</v>
      </c>
      <c r="U26" s="35" t="s">
        <v>32</v>
      </c>
      <c r="V26" s="7"/>
      <c r="W26" s="36"/>
      <c r="X26" s="36"/>
      <c r="Y26" s="36"/>
      <c r="Z26" s="37"/>
      <c r="AA26" s="38"/>
      <c r="AC26" s="1"/>
      <c r="AD26" s="2"/>
    </row>
    <row r="27" spans="1:42" x14ac:dyDescent="0.3">
      <c r="A27" s="34">
        <v>1</v>
      </c>
      <c r="B27" s="34"/>
      <c r="C27" s="1">
        <v>43742</v>
      </c>
      <c r="D27" s="1">
        <v>43739</v>
      </c>
      <c r="E27" s="35" t="s">
        <v>55</v>
      </c>
      <c r="F27" s="2">
        <v>10</v>
      </c>
      <c r="H27" s="3">
        <v>0.86</v>
      </c>
      <c r="I27" s="3">
        <v>8.8500000000000014</v>
      </c>
      <c r="J27" s="3">
        <v>868.85</v>
      </c>
      <c r="K27" s="14">
        <v>43741</v>
      </c>
      <c r="L27" s="3">
        <v>1.44</v>
      </c>
      <c r="M27" s="3">
        <v>8.8500000000000014</v>
      </c>
      <c r="N27" s="3">
        <v>1431.1499999999999</v>
      </c>
      <c r="O27" s="4">
        <v>562.29999999999984</v>
      </c>
      <c r="P27" s="5">
        <v>0.64717730333199042</v>
      </c>
      <c r="Q27" s="2">
        <v>3</v>
      </c>
      <c r="S27" s="6">
        <v>562.29999999999984</v>
      </c>
      <c r="U27" s="35" t="s">
        <v>55</v>
      </c>
      <c r="V27" s="7"/>
      <c r="W27" s="36"/>
      <c r="X27" s="36"/>
      <c r="Y27" s="36"/>
      <c r="Z27" s="37"/>
      <c r="AA27" s="38"/>
      <c r="AC27" s="1"/>
      <c r="AD27" s="2"/>
    </row>
    <row r="28" spans="1:42" x14ac:dyDescent="0.3">
      <c r="A28" s="34">
        <v>1</v>
      </c>
      <c r="B28" s="34"/>
      <c r="C28" s="1">
        <v>43742</v>
      </c>
      <c r="D28" s="1">
        <v>43741</v>
      </c>
      <c r="E28" s="35" t="s">
        <v>55</v>
      </c>
      <c r="F28" s="2">
        <v>10</v>
      </c>
      <c r="H28" s="3">
        <v>1.06</v>
      </c>
      <c r="I28" s="3">
        <v>8.8500000000000014</v>
      </c>
      <c r="J28" s="3">
        <v>1068.8500000000001</v>
      </c>
      <c r="K28" s="14">
        <v>43741</v>
      </c>
      <c r="L28" s="3">
        <v>1.44</v>
      </c>
      <c r="M28" s="3">
        <v>8.8500000000000014</v>
      </c>
      <c r="N28" s="3">
        <v>1431.1499999999999</v>
      </c>
      <c r="O28" s="4">
        <v>362.29999999999973</v>
      </c>
      <c r="P28" s="5">
        <v>0.33896243626327333</v>
      </c>
      <c r="Q28" s="2">
        <v>1</v>
      </c>
      <c r="S28" s="6">
        <v>362.29999999999973</v>
      </c>
      <c r="U28" s="35" t="s">
        <v>55</v>
      </c>
      <c r="V28" s="7"/>
      <c r="W28" s="36"/>
      <c r="X28" s="36"/>
      <c r="Y28" s="36"/>
      <c r="Z28" s="37"/>
      <c r="AA28" s="38"/>
      <c r="AC28" s="1"/>
      <c r="AD28" s="2"/>
    </row>
    <row r="29" spans="1:42" x14ac:dyDescent="0.3">
      <c r="A29" s="34">
        <v>1</v>
      </c>
      <c r="B29" s="34"/>
      <c r="C29" s="1">
        <v>43742</v>
      </c>
      <c r="D29" s="1">
        <v>43740</v>
      </c>
      <c r="E29" s="35" t="s">
        <v>56</v>
      </c>
      <c r="F29" s="2">
        <v>10</v>
      </c>
      <c r="H29" s="3">
        <v>2.65</v>
      </c>
      <c r="I29" s="3">
        <v>8.8500000000000014</v>
      </c>
      <c r="J29" s="3">
        <v>2658.85</v>
      </c>
      <c r="K29" s="14">
        <v>43741</v>
      </c>
      <c r="L29" s="3">
        <v>4.2</v>
      </c>
      <c r="M29" s="3">
        <v>8.8500000000000014</v>
      </c>
      <c r="N29" s="3">
        <v>4191.1499999999996</v>
      </c>
      <c r="O29" s="4">
        <v>1532.2999999999997</v>
      </c>
      <c r="P29" s="5">
        <v>0.57630178460612658</v>
      </c>
      <c r="Q29" s="2">
        <v>2</v>
      </c>
      <c r="S29" s="6">
        <v>1532.2999999999997</v>
      </c>
      <c r="U29" s="35" t="s">
        <v>56</v>
      </c>
      <c r="V29" s="7"/>
      <c r="W29" s="36"/>
      <c r="X29" s="36"/>
      <c r="Y29" s="36"/>
      <c r="Z29" s="37"/>
      <c r="AA29" s="38"/>
      <c r="AC29" s="1"/>
      <c r="AD29" s="2"/>
    </row>
    <row r="30" spans="1:42" x14ac:dyDescent="0.3">
      <c r="A30" s="34">
        <v>1</v>
      </c>
      <c r="B30" s="34"/>
      <c r="C30" s="1">
        <v>43742</v>
      </c>
      <c r="D30" s="1">
        <v>43741</v>
      </c>
      <c r="E30" s="35" t="s">
        <v>55</v>
      </c>
      <c r="F30" s="2">
        <v>10</v>
      </c>
      <c r="H30" s="3">
        <v>1.06</v>
      </c>
      <c r="I30" s="3">
        <v>8.8500000000000014</v>
      </c>
      <c r="J30" s="3">
        <v>1068.8500000000001</v>
      </c>
      <c r="K30" s="14">
        <v>43741</v>
      </c>
      <c r="L30" s="3">
        <v>1.64</v>
      </c>
      <c r="M30" s="3">
        <v>8.8500000000000014</v>
      </c>
      <c r="N30" s="3">
        <v>1631.1499999999999</v>
      </c>
      <c r="O30" s="4">
        <v>562.29999999999973</v>
      </c>
      <c r="P30" s="5">
        <v>0.5260794311643352</v>
      </c>
      <c r="Q30" s="2">
        <v>1</v>
      </c>
      <c r="S30" s="6">
        <v>562.29999999999973</v>
      </c>
      <c r="U30" s="35" t="s">
        <v>55</v>
      </c>
      <c r="V30" s="7"/>
      <c r="W30" s="36"/>
      <c r="X30" s="36"/>
      <c r="Y30" s="36"/>
      <c r="Z30" s="37"/>
      <c r="AA30" s="38"/>
      <c r="AC30" s="1"/>
      <c r="AD30" s="2"/>
    </row>
    <row r="31" spans="1:42" ht="16.2" thickBot="1" x14ac:dyDescent="0.35">
      <c r="A31" s="34"/>
      <c r="B31" s="34"/>
      <c r="C31" s="1"/>
      <c r="E31" s="35"/>
      <c r="K31" s="14"/>
      <c r="Q31" s="2"/>
      <c r="U31" s="35"/>
      <c r="V31" s="7"/>
      <c r="W31" s="36"/>
      <c r="X31" s="36"/>
      <c r="Y31" s="36"/>
      <c r="Z31" s="37"/>
      <c r="AA31" s="38"/>
      <c r="AC31" s="1"/>
      <c r="AD31" s="2"/>
    </row>
    <row r="32" spans="1:42" s="81" customFormat="1" ht="18" thickBot="1" x14ac:dyDescent="0.35">
      <c r="A32" s="67">
        <v>19</v>
      </c>
      <c r="B32" s="68">
        <v>0</v>
      </c>
      <c r="C32" s="68"/>
      <c r="D32" s="69"/>
      <c r="E32" s="68"/>
      <c r="F32" s="68">
        <v>200</v>
      </c>
      <c r="G32" s="68"/>
      <c r="H32" s="70"/>
      <c r="I32" s="70">
        <v>172.05</v>
      </c>
      <c r="J32" s="70">
        <v>28948.049999999996</v>
      </c>
      <c r="K32" s="70"/>
      <c r="L32" s="70"/>
      <c r="M32" s="70">
        <v>172.05</v>
      </c>
      <c r="N32" s="70">
        <v>41471.950000000012</v>
      </c>
      <c r="O32" s="71">
        <v>12523.899999999998</v>
      </c>
      <c r="P32" s="72">
        <v>0.43263363162630986</v>
      </c>
      <c r="Q32" s="73">
        <v>2</v>
      </c>
      <c r="R32" s="69"/>
      <c r="S32" s="74">
        <v>12523.899999999998</v>
      </c>
      <c r="T32" s="75"/>
      <c r="U32" s="75"/>
      <c r="V32" s="76"/>
      <c r="W32" s="76"/>
      <c r="X32" s="76"/>
      <c r="Y32" s="76"/>
      <c r="Z32" s="76"/>
      <c r="AA32" s="77"/>
      <c r="AB32" s="78"/>
      <c r="AC32" s="79"/>
      <c r="AD32" s="80">
        <v>0</v>
      </c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</row>
    <row r="33" spans="1:43" s="97" customFormat="1" ht="46.8" x14ac:dyDescent="0.3">
      <c r="A33" s="82" t="s">
        <v>57</v>
      </c>
      <c r="B33" s="83" t="s">
        <v>58</v>
      </c>
      <c r="C33" s="84"/>
      <c r="D33" s="85"/>
      <c r="E33" s="86"/>
      <c r="F33" s="87" t="s">
        <v>59</v>
      </c>
      <c r="G33" s="87"/>
      <c r="H33" s="88"/>
      <c r="I33" s="88"/>
      <c r="J33" s="88" t="s">
        <v>60</v>
      </c>
      <c r="K33" s="88"/>
      <c r="L33" s="88"/>
      <c r="M33" s="89" t="s">
        <v>61</v>
      </c>
      <c r="N33" s="90" t="s">
        <v>62</v>
      </c>
      <c r="O33" s="91" t="s">
        <v>63</v>
      </c>
      <c r="P33" s="88" t="s">
        <v>64</v>
      </c>
      <c r="Q33" s="92" t="s">
        <v>65</v>
      </c>
      <c r="R33" s="93" t="s">
        <v>66</v>
      </c>
      <c r="S33" s="94" t="s">
        <v>67</v>
      </c>
      <c r="T33" s="95" t="s">
        <v>68</v>
      </c>
      <c r="U33" s="95"/>
      <c r="V33" s="88" t="s">
        <v>69</v>
      </c>
      <c r="W33" s="88" t="s">
        <v>70</v>
      </c>
      <c r="X33" s="88" t="s">
        <v>71</v>
      </c>
      <c r="Y33" s="88" t="s">
        <v>72</v>
      </c>
      <c r="Z33" s="89" t="s">
        <v>73</v>
      </c>
      <c r="AA33" s="89"/>
      <c r="AB33" s="96" t="s">
        <v>74</v>
      </c>
      <c r="AC33" s="2"/>
      <c r="AD33" s="1"/>
      <c r="AE33" s="9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s="115" customFormat="1" ht="18.600000000000001" thickBot="1" x14ac:dyDescent="0.4">
      <c r="A34" s="98">
        <v>24</v>
      </c>
      <c r="B34" s="99">
        <v>0</v>
      </c>
      <c r="C34" s="100"/>
      <c r="D34" s="101"/>
      <c r="E34" s="100"/>
      <c r="F34" s="100">
        <v>246</v>
      </c>
      <c r="G34" s="100"/>
      <c r="H34" s="102"/>
      <c r="I34" s="102"/>
      <c r="J34" s="102">
        <v>39608.74</v>
      </c>
      <c r="K34" s="102"/>
      <c r="L34" s="102"/>
      <c r="M34" s="103">
        <v>386.79</v>
      </c>
      <c r="N34" s="104">
        <v>41471.950000000012</v>
      </c>
      <c r="O34" s="105">
        <v>14057.21</v>
      </c>
      <c r="P34" s="106">
        <v>0.78947368421052633</v>
      </c>
      <c r="Q34" s="107">
        <v>10660.69</v>
      </c>
      <c r="R34" s="108">
        <v>0</v>
      </c>
      <c r="S34" s="109">
        <v>12523.899999999998</v>
      </c>
      <c r="T34" s="110">
        <v>12523.899999999998</v>
      </c>
      <c r="U34" s="110"/>
      <c r="V34" s="110">
        <v>12523.899999999998</v>
      </c>
      <c r="W34" s="110">
        <v>14057.21</v>
      </c>
      <c r="X34" s="111">
        <v>0.10412748148148147</v>
      </c>
      <c r="Y34" s="112">
        <v>19</v>
      </c>
      <c r="Z34" s="113">
        <v>200</v>
      </c>
      <c r="AA34" s="112"/>
      <c r="AB34" s="114">
        <v>0.78947368421052633</v>
      </c>
      <c r="AE34" s="116"/>
      <c r="AF34" s="117"/>
    </row>
    <row r="35" spans="1:43" x14ac:dyDescent="0.3">
      <c r="S35" s="2"/>
      <c r="V35" s="3"/>
      <c r="W35" s="3"/>
      <c r="X35" s="3"/>
      <c r="Y35" s="3"/>
      <c r="Z35" s="3"/>
    </row>
    <row r="36" spans="1:43" ht="57.6" x14ac:dyDescent="0.3">
      <c r="A36" s="118" t="s">
        <v>75</v>
      </c>
      <c r="B36" s="118" t="s">
        <v>76</v>
      </c>
      <c r="C36" s="118" t="s">
        <v>77</v>
      </c>
      <c r="D36" s="118" t="s">
        <v>78</v>
      </c>
      <c r="E36" s="118" t="s">
        <v>79</v>
      </c>
      <c r="F36" s="118" t="s">
        <v>80</v>
      </c>
      <c r="G36" s="118"/>
      <c r="H36" s="118" t="s">
        <v>81</v>
      </c>
      <c r="I36" s="119" t="s">
        <v>82</v>
      </c>
      <c r="J36" s="120" t="s">
        <v>83</v>
      </c>
      <c r="V36" s="3"/>
      <c r="W36" s="3"/>
      <c r="X36" s="3"/>
      <c r="Y36" s="3"/>
      <c r="Z36" s="3"/>
    </row>
    <row r="37" spans="1:43" x14ac:dyDescent="0.3">
      <c r="A37" s="121">
        <v>2094.5595833333332</v>
      </c>
      <c r="B37" s="4">
        <v>659.15263157894731</v>
      </c>
      <c r="C37" s="122">
        <v>0.31469748429402794</v>
      </c>
      <c r="D37" s="123">
        <v>2</v>
      </c>
      <c r="E37" s="121">
        <v>34057.209999999992</v>
      </c>
      <c r="F37" s="3">
        <v>20000</v>
      </c>
      <c r="G37" s="3"/>
      <c r="H37" s="124">
        <v>14057.21</v>
      </c>
      <c r="I37" s="122">
        <v>9.2769629629629619E-2</v>
      </c>
      <c r="J37" s="3" t="s">
        <v>84</v>
      </c>
      <c r="R37" s="6"/>
      <c r="V37" s="3"/>
      <c r="W37" s="3"/>
      <c r="X37" s="3"/>
      <c r="Y37" s="3"/>
      <c r="Z37" s="3"/>
      <c r="AC37" s="9"/>
      <c r="AD37" s="2"/>
    </row>
    <row r="38" spans="1:43" x14ac:dyDescent="0.3">
      <c r="N38" s="4"/>
      <c r="O38" s="5"/>
      <c r="P38" s="3"/>
      <c r="R38" s="6"/>
      <c r="S38" s="7"/>
      <c r="U38" s="3"/>
      <c r="V38" s="3"/>
      <c r="W38" s="3"/>
      <c r="X38" s="3"/>
      <c r="Y38" s="3"/>
      <c r="Z38" s="8"/>
      <c r="AA38" s="2"/>
      <c r="AC38" s="9"/>
      <c r="AD38" s="2"/>
    </row>
    <row r="39" spans="1:43" x14ac:dyDescent="0.3">
      <c r="N39" s="4"/>
      <c r="O39" s="5"/>
      <c r="P39" s="3"/>
      <c r="R39" s="6"/>
      <c r="S39" s="7"/>
      <c r="U39" s="3"/>
      <c r="V39" s="3"/>
      <c r="W39" s="3"/>
      <c r="X39" s="3"/>
      <c r="Y39" s="3"/>
      <c r="Z39" s="8"/>
      <c r="AA39" s="2"/>
    </row>
    <row r="40" spans="1:43" x14ac:dyDescent="0.3">
      <c r="E40" s="35"/>
      <c r="V40" s="3"/>
      <c r="W40" s="3"/>
      <c r="X40" s="3"/>
      <c r="Y40" s="3"/>
      <c r="Z40" s="3"/>
    </row>
    <row r="41" spans="1:43" x14ac:dyDescent="0.3">
      <c r="D41" s="2"/>
      <c r="E41" s="35"/>
      <c r="H41" s="2"/>
      <c r="I41" s="2"/>
      <c r="J41" s="2"/>
      <c r="K41" s="2"/>
      <c r="L41" s="2"/>
      <c r="M41" s="2"/>
      <c r="N41" s="2"/>
      <c r="O41" s="2"/>
      <c r="P41" s="2"/>
      <c r="Q41" s="2"/>
      <c r="R41" s="125"/>
      <c r="V41" s="3"/>
      <c r="W41" s="3"/>
      <c r="X41" s="3"/>
      <c r="Y41" s="3"/>
      <c r="Z41" s="3"/>
      <c r="AA41" s="2"/>
      <c r="AD41" s="2"/>
    </row>
    <row r="42" spans="1:43" x14ac:dyDescent="0.3">
      <c r="D42" s="2"/>
      <c r="E42" s="35"/>
      <c r="H42" s="2"/>
      <c r="I42" s="2"/>
      <c r="J42" s="2"/>
      <c r="K42" s="2"/>
      <c r="L42" s="2"/>
      <c r="M42" s="2"/>
      <c r="N42" s="2"/>
      <c r="O42" s="2"/>
      <c r="P42" s="2"/>
      <c r="Q42" s="2"/>
      <c r="V42" s="3"/>
      <c r="W42" s="3"/>
      <c r="X42" s="3"/>
      <c r="Y42" s="3"/>
      <c r="Z42" s="3"/>
      <c r="AA42" s="2"/>
      <c r="AD42" s="2"/>
    </row>
    <row r="43" spans="1:43" x14ac:dyDescent="0.3">
      <c r="D43" s="2"/>
      <c r="E43" s="35"/>
      <c r="H43" s="2"/>
      <c r="I43" s="2"/>
      <c r="J43" s="2"/>
      <c r="K43" s="2"/>
      <c r="L43" s="2"/>
      <c r="M43" s="2"/>
      <c r="N43" s="2"/>
      <c r="O43" s="2"/>
      <c r="P43" s="2"/>
      <c r="Q43" s="2"/>
      <c r="V43" s="3"/>
      <c r="W43" s="3"/>
      <c r="X43" s="3"/>
      <c r="Y43" s="3"/>
      <c r="Z43" s="3"/>
      <c r="AA43" s="2"/>
      <c r="AD43" s="2"/>
    </row>
    <row r="44" spans="1:43" x14ac:dyDescent="0.3">
      <c r="D44" s="2"/>
      <c r="E44" s="35"/>
      <c r="H44" s="2"/>
      <c r="I44" s="2"/>
      <c r="J44" s="2"/>
      <c r="K44" s="2"/>
      <c r="L44" s="2"/>
      <c r="M44" s="2"/>
      <c r="N44" s="2"/>
      <c r="O44" s="2"/>
      <c r="P44" s="2"/>
      <c r="Q44" s="2"/>
      <c r="V44" s="3"/>
      <c r="W44" s="3"/>
      <c r="X44" s="3"/>
      <c r="Y44" s="3"/>
      <c r="Z44" s="3"/>
      <c r="AA44" s="2"/>
      <c r="AD44" s="2"/>
    </row>
    <row r="45" spans="1:43" x14ac:dyDescent="0.3">
      <c r="D45" s="2"/>
      <c r="E45" s="35"/>
      <c r="H45" s="2"/>
      <c r="I45" s="2"/>
      <c r="J45" s="2"/>
      <c r="K45" s="2"/>
      <c r="L45" s="2"/>
      <c r="M45" s="2"/>
      <c r="N45" s="2"/>
      <c r="O45" s="2"/>
      <c r="P45" s="2"/>
      <c r="Q45" s="2"/>
      <c r="V45" s="3"/>
      <c r="W45" s="3"/>
      <c r="X45" s="3"/>
      <c r="Y45" s="3"/>
      <c r="Z45" s="3"/>
      <c r="AA45" s="2"/>
      <c r="AD45" s="2"/>
    </row>
    <row r="46" spans="1:43" x14ac:dyDescent="0.3">
      <c r="D46" s="2"/>
      <c r="E46" s="35"/>
      <c r="H46" s="2"/>
      <c r="I46" s="2"/>
      <c r="J46" s="2"/>
      <c r="K46" s="2"/>
      <c r="L46" s="2"/>
      <c r="M46" s="2"/>
      <c r="N46" s="2"/>
      <c r="O46" s="2"/>
      <c r="P46" s="2"/>
      <c r="Q46" s="2"/>
      <c r="V46" s="3"/>
      <c r="W46" s="3"/>
      <c r="X46" s="3"/>
      <c r="Y46" s="3"/>
      <c r="Z46" s="3"/>
      <c r="AA46" s="2"/>
      <c r="AD46" s="2"/>
    </row>
    <row r="47" spans="1:43" x14ac:dyDescent="0.3">
      <c r="D47" s="2"/>
      <c r="E47" s="35"/>
      <c r="H47" s="2"/>
      <c r="I47" s="2"/>
      <c r="J47" s="2"/>
      <c r="K47" s="2"/>
      <c r="L47" s="2"/>
      <c r="M47" s="2"/>
      <c r="N47" s="2"/>
      <c r="O47" s="2"/>
      <c r="P47" s="2"/>
      <c r="Q47" s="2"/>
      <c r="V47" s="3"/>
      <c r="W47" s="3"/>
      <c r="X47" s="3"/>
      <c r="Y47" s="3"/>
      <c r="Z47" s="3"/>
      <c r="AA47" s="2"/>
      <c r="AD47" s="2"/>
    </row>
    <row r="48" spans="1:43" x14ac:dyDescent="0.3">
      <c r="D48" s="2"/>
      <c r="E48" s="35"/>
      <c r="H48" s="2"/>
      <c r="I48" s="2"/>
      <c r="J48" s="2"/>
      <c r="K48" s="2"/>
      <c r="L48" s="2"/>
      <c r="M48" s="2"/>
      <c r="N48" s="2"/>
      <c r="O48" s="2"/>
      <c r="P48" s="2"/>
      <c r="Q48" s="2"/>
      <c r="V48" s="3"/>
      <c r="W48" s="3"/>
      <c r="X48" s="3"/>
      <c r="Y48" s="3"/>
      <c r="Z48" s="3"/>
      <c r="AA48" s="2"/>
      <c r="AD48" s="2"/>
    </row>
    <row r="49" spans="4:30" x14ac:dyDescent="0.3">
      <c r="D49" s="2"/>
      <c r="E49" s="35"/>
      <c r="H49" s="2"/>
      <c r="I49" s="2"/>
      <c r="J49" s="2"/>
      <c r="K49" s="2"/>
      <c r="L49" s="2"/>
      <c r="M49" s="2"/>
      <c r="N49" s="2"/>
      <c r="O49" s="2"/>
      <c r="P49" s="2"/>
      <c r="Q49" s="2"/>
      <c r="V49" s="3"/>
      <c r="W49" s="3"/>
      <c r="X49" s="3"/>
      <c r="Y49" s="3"/>
      <c r="Z49" s="3"/>
      <c r="AA49" s="2"/>
      <c r="AD49" s="2"/>
    </row>
    <row r="50" spans="4:30" x14ac:dyDescent="0.3">
      <c r="D50" s="2"/>
      <c r="E50" s="35"/>
      <c r="H50" s="2"/>
      <c r="I50" s="2"/>
      <c r="J50" s="2"/>
      <c r="K50" s="2"/>
      <c r="L50" s="2"/>
      <c r="M50" s="2"/>
      <c r="N50" s="2"/>
      <c r="O50" s="2"/>
      <c r="P50" s="2"/>
      <c r="Q50" s="2"/>
      <c r="V50" s="3"/>
      <c r="W50" s="3"/>
      <c r="X50" s="3"/>
      <c r="Y50" s="3"/>
      <c r="Z50" s="3"/>
      <c r="AA50" s="2"/>
      <c r="AD50" s="2"/>
    </row>
    <row r="51" spans="4:30" x14ac:dyDescent="0.3">
      <c r="D51" s="2"/>
      <c r="E51" s="35"/>
      <c r="H51" s="2"/>
      <c r="I51" s="2"/>
      <c r="J51" s="2"/>
      <c r="K51" s="2"/>
      <c r="L51" s="2"/>
      <c r="M51" s="2"/>
      <c r="N51" s="2"/>
      <c r="O51" s="2"/>
      <c r="P51" s="2"/>
      <c r="Q51" s="2"/>
      <c r="V51" s="3"/>
      <c r="W51" s="3"/>
      <c r="X51" s="3"/>
      <c r="Y51" s="3"/>
      <c r="Z51" s="3"/>
      <c r="AA51" s="2"/>
      <c r="AD51" s="2"/>
    </row>
    <row r="52" spans="4:30" x14ac:dyDescent="0.3">
      <c r="D52" s="2"/>
      <c r="E52" s="35"/>
      <c r="H52" s="2"/>
      <c r="I52" s="2"/>
      <c r="J52" s="2"/>
      <c r="K52" s="2"/>
      <c r="L52" s="2"/>
      <c r="M52" s="2"/>
      <c r="N52" s="2"/>
      <c r="O52" s="2"/>
      <c r="P52" s="2"/>
      <c r="Q52" s="2"/>
      <c r="V52" s="3"/>
      <c r="W52" s="3"/>
      <c r="X52" s="3"/>
      <c r="Y52" s="3"/>
      <c r="Z52" s="3"/>
      <c r="AA52" s="2"/>
      <c r="AD52" s="2"/>
    </row>
    <row r="53" spans="4:30" x14ac:dyDescent="0.3">
      <c r="D53" s="2"/>
      <c r="E53" s="35"/>
      <c r="H53" s="2"/>
      <c r="I53" s="2"/>
      <c r="J53" s="2"/>
      <c r="K53" s="2"/>
      <c r="L53" s="2"/>
      <c r="M53" s="2"/>
      <c r="N53" s="2"/>
      <c r="O53" s="2"/>
      <c r="P53" s="2"/>
      <c r="Q53" s="2"/>
      <c r="V53" s="3"/>
      <c r="W53" s="3"/>
      <c r="X53" s="3"/>
      <c r="Y53" s="3"/>
      <c r="Z53" s="3"/>
      <c r="AA53" s="2"/>
      <c r="AD53" s="2"/>
    </row>
    <row r="54" spans="4:30" x14ac:dyDescent="0.3">
      <c r="D54" s="2"/>
      <c r="E54" s="35"/>
      <c r="H54" s="2"/>
      <c r="I54" s="2"/>
      <c r="J54" s="2"/>
      <c r="K54" s="2"/>
      <c r="L54" s="2"/>
      <c r="M54" s="2"/>
      <c r="N54" s="2"/>
      <c r="O54" s="2"/>
      <c r="P54" s="2"/>
      <c r="Q54" s="2"/>
      <c r="V54" s="3"/>
      <c r="W54" s="3"/>
      <c r="X54" s="3"/>
      <c r="Y54" s="3"/>
      <c r="Z54" s="3"/>
      <c r="AA54" s="2"/>
      <c r="AD54" s="2"/>
    </row>
    <row r="55" spans="4:30" x14ac:dyDescent="0.3">
      <c r="D55" s="2"/>
      <c r="E55" s="35"/>
      <c r="H55" s="2"/>
      <c r="I55" s="2"/>
      <c r="J55" s="2"/>
      <c r="K55" s="2"/>
      <c r="L55" s="2"/>
      <c r="M55" s="2"/>
      <c r="N55" s="2"/>
      <c r="O55" s="2"/>
      <c r="P55" s="2"/>
      <c r="Q55" s="2"/>
      <c r="V55" s="3"/>
      <c r="W55" s="3"/>
      <c r="X55" s="3"/>
      <c r="Y55" s="3"/>
      <c r="Z55" s="3"/>
      <c r="AA55" s="2"/>
      <c r="AD55" s="2"/>
    </row>
    <row r="56" spans="4:30" x14ac:dyDescent="0.3">
      <c r="D56" s="2"/>
      <c r="E56" s="35"/>
      <c r="H56" s="2"/>
      <c r="I56" s="2"/>
      <c r="J56" s="2"/>
      <c r="K56" s="2"/>
      <c r="L56" s="2"/>
      <c r="M56" s="2"/>
      <c r="N56" s="2"/>
      <c r="O56" s="2"/>
      <c r="P56" s="2"/>
      <c r="Q56" s="2"/>
      <c r="V56" s="3"/>
      <c r="W56" s="3"/>
      <c r="X56" s="3"/>
      <c r="Y56" s="3"/>
      <c r="Z56" s="3"/>
      <c r="AA56" s="2"/>
      <c r="AD56" s="2"/>
    </row>
    <row r="57" spans="4:30" x14ac:dyDescent="0.3">
      <c r="D57" s="2"/>
      <c r="E57" s="3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2"/>
      <c r="AD57" s="2"/>
    </row>
    <row r="58" spans="4:30" x14ac:dyDescent="0.3">
      <c r="D58" s="2"/>
      <c r="E58" s="3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2"/>
      <c r="AD58" s="2"/>
    </row>
    <row r="59" spans="4:30" x14ac:dyDescent="0.3">
      <c r="D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2"/>
      <c r="AD59" s="2"/>
    </row>
    <row r="60" spans="4:30" x14ac:dyDescent="0.3">
      <c r="D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2"/>
      <c r="AD60" s="2"/>
    </row>
    <row r="61" spans="4:30" x14ac:dyDescent="0.3">
      <c r="D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2"/>
      <c r="AD61" s="2"/>
    </row>
    <row r="62" spans="4:30" x14ac:dyDescent="0.3">
      <c r="D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2"/>
      <c r="AD62" s="2"/>
    </row>
    <row r="63" spans="4:30" x14ac:dyDescent="0.3">
      <c r="D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2"/>
      <c r="AD63" s="2"/>
    </row>
    <row r="64" spans="4:30" x14ac:dyDescent="0.3">
      <c r="D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2"/>
      <c r="AD64" s="2"/>
    </row>
    <row r="65" spans="4:30" x14ac:dyDescent="0.3">
      <c r="D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2"/>
      <c r="AD65" s="2"/>
    </row>
    <row r="66" spans="4:30" x14ac:dyDescent="0.3">
      <c r="D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  <c r="AA66" s="2"/>
      <c r="AD66" s="2"/>
    </row>
    <row r="67" spans="4:30" x14ac:dyDescent="0.3">
      <c r="D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  <c r="AA67" s="2"/>
      <c r="AD67" s="2"/>
    </row>
    <row r="68" spans="4:30" x14ac:dyDescent="0.3">
      <c r="D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  <c r="AA68" s="2"/>
      <c r="AD68" s="2"/>
    </row>
    <row r="69" spans="4:30" x14ac:dyDescent="0.3">
      <c r="D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3"/>
      <c r="Y69" s="3"/>
      <c r="Z69" s="3"/>
      <c r="AA69" s="2"/>
      <c r="AD69" s="2"/>
    </row>
    <row r="70" spans="4:30" x14ac:dyDescent="0.3">
      <c r="D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  <c r="W70" s="3"/>
      <c r="X70" s="3"/>
      <c r="Y70" s="3"/>
      <c r="Z70" s="3"/>
      <c r="AA70" s="2"/>
      <c r="AD70" s="2"/>
    </row>
    <row r="71" spans="4:30" x14ac:dyDescent="0.3">
      <c r="D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  <c r="W71" s="3"/>
      <c r="X71" s="3"/>
      <c r="Y71" s="3"/>
      <c r="Z71" s="3"/>
      <c r="AA71" s="2"/>
      <c r="AD71" s="2"/>
    </row>
    <row r="72" spans="4:30" x14ac:dyDescent="0.3">
      <c r="D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  <c r="W72" s="3"/>
      <c r="X72" s="3"/>
      <c r="Y72" s="3"/>
      <c r="Z72" s="3"/>
      <c r="AA72" s="2"/>
      <c r="AD72" s="2"/>
    </row>
    <row r="73" spans="4:30" x14ac:dyDescent="0.3">
      <c r="D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  <c r="W73" s="3"/>
      <c r="X73" s="3"/>
      <c r="Y73" s="3"/>
      <c r="Z73" s="3"/>
      <c r="AA73" s="2"/>
      <c r="AD73" s="2"/>
    </row>
    <row r="74" spans="4:30" x14ac:dyDescent="0.3">
      <c r="D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  <c r="AA74" s="2"/>
      <c r="AD74" s="2"/>
    </row>
    <row r="75" spans="4:30" x14ac:dyDescent="0.3">
      <c r="D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  <c r="W75" s="3"/>
      <c r="X75" s="3"/>
      <c r="Y75" s="3"/>
      <c r="Z75" s="3"/>
      <c r="AA75" s="2"/>
      <c r="AD75" s="2"/>
    </row>
    <row r="76" spans="4:30" x14ac:dyDescent="0.3">
      <c r="D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  <c r="W76" s="3"/>
      <c r="X76" s="3"/>
      <c r="Y76" s="3"/>
      <c r="Z76" s="3"/>
      <c r="AA76" s="2"/>
      <c r="AD76" s="2"/>
    </row>
    <row r="77" spans="4:30" x14ac:dyDescent="0.3">
      <c r="D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3"/>
      <c r="Y77" s="3"/>
      <c r="Z77" s="3"/>
      <c r="AA77" s="2"/>
      <c r="AD77" s="2"/>
    </row>
    <row r="78" spans="4:30" x14ac:dyDescent="0.3">
      <c r="D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  <c r="W78" s="3"/>
      <c r="X78" s="3"/>
      <c r="Y78" s="3"/>
      <c r="Z78" s="3"/>
      <c r="AA78" s="2"/>
      <c r="AD78" s="2"/>
    </row>
    <row r="79" spans="4:30" x14ac:dyDescent="0.3">
      <c r="D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  <c r="W79" s="3"/>
      <c r="X79" s="3"/>
      <c r="Y79" s="3"/>
      <c r="Z79" s="3"/>
      <c r="AA79" s="2"/>
      <c r="AD79" s="2"/>
    </row>
    <row r="80" spans="4:30" x14ac:dyDescent="0.3">
      <c r="D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  <c r="W80" s="3"/>
      <c r="X80" s="3"/>
      <c r="Y80" s="3"/>
      <c r="Z80" s="3"/>
      <c r="AA80" s="2"/>
      <c r="AD80" s="2"/>
    </row>
    <row r="81" spans="4:30" x14ac:dyDescent="0.3">
      <c r="D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  <c r="W81" s="3"/>
      <c r="X81" s="3"/>
      <c r="Y81" s="3"/>
      <c r="Z81" s="3"/>
      <c r="AA81" s="2"/>
      <c r="AD81" s="2"/>
    </row>
    <row r="82" spans="4:30" x14ac:dyDescent="0.3">
      <c r="D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"/>
      <c r="W82" s="3"/>
      <c r="X82" s="3"/>
      <c r="Y82" s="3"/>
      <c r="Z82" s="3"/>
      <c r="AA82" s="2"/>
      <c r="AD82" s="2"/>
    </row>
    <row r="83" spans="4:30" x14ac:dyDescent="0.3">
      <c r="D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  <c r="W83" s="3"/>
      <c r="X83" s="3"/>
      <c r="Y83" s="3"/>
      <c r="Z83" s="3"/>
      <c r="AA83" s="2"/>
      <c r="AD83" s="2"/>
    </row>
    <row r="84" spans="4:30" x14ac:dyDescent="0.3">
      <c r="D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  <c r="W84" s="3"/>
      <c r="X84" s="3"/>
      <c r="Y84" s="3"/>
      <c r="Z84" s="3"/>
      <c r="AA84" s="2"/>
      <c r="AD84" s="2"/>
    </row>
    <row r="85" spans="4:30" x14ac:dyDescent="0.3">
      <c r="D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  <c r="W85" s="3"/>
      <c r="X85" s="3"/>
      <c r="Y85" s="3"/>
      <c r="Z85" s="3"/>
      <c r="AA85" s="2"/>
      <c r="AD85" s="2"/>
    </row>
    <row r="86" spans="4:30" x14ac:dyDescent="0.3">
      <c r="D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3"/>
      <c r="X86" s="3"/>
      <c r="Y86" s="3"/>
      <c r="Z86" s="3"/>
      <c r="AA86" s="2"/>
      <c r="AD86" s="2"/>
    </row>
    <row r="87" spans="4:30" x14ac:dyDescent="0.3">
      <c r="D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  <c r="W87" s="3"/>
      <c r="X87" s="3"/>
      <c r="Y87" s="3"/>
      <c r="Z87" s="3"/>
      <c r="AA87" s="2"/>
      <c r="AD87" s="2"/>
    </row>
    <row r="88" spans="4:30" x14ac:dyDescent="0.3">
      <c r="D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3"/>
      <c r="W88" s="3"/>
      <c r="X88" s="3"/>
      <c r="Y88" s="3"/>
      <c r="Z88" s="3"/>
      <c r="AA88" s="2"/>
      <c r="AD88" s="2"/>
    </row>
    <row r="89" spans="4:30" x14ac:dyDescent="0.3">
      <c r="D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3"/>
      <c r="W89" s="3"/>
      <c r="X89" s="3"/>
      <c r="Y89" s="3"/>
      <c r="Z89" s="3"/>
      <c r="AA89" s="2"/>
      <c r="AD89" s="2"/>
    </row>
    <row r="90" spans="4:30" x14ac:dyDescent="0.3">
      <c r="D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3"/>
      <c r="W90" s="3"/>
      <c r="X90" s="3"/>
      <c r="Y90" s="3"/>
      <c r="Z90" s="3"/>
      <c r="AA90" s="2"/>
      <c r="AD90" s="2"/>
    </row>
    <row r="91" spans="4:30" x14ac:dyDescent="0.3">
      <c r="D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  <c r="W91" s="3"/>
      <c r="X91" s="3"/>
      <c r="Y91" s="3"/>
      <c r="Z91" s="3"/>
      <c r="AA91" s="2"/>
      <c r="AD91" s="2"/>
    </row>
    <row r="92" spans="4:30" x14ac:dyDescent="0.3">
      <c r="D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3"/>
      <c r="W92" s="3"/>
      <c r="X92" s="3"/>
      <c r="Y92" s="3"/>
      <c r="Z92" s="3"/>
      <c r="AA92" s="2"/>
      <c r="AD92" s="2"/>
    </row>
    <row r="93" spans="4:30" x14ac:dyDescent="0.3">
      <c r="D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3"/>
      <c r="X93" s="3"/>
      <c r="Y93" s="3"/>
      <c r="Z93" s="3"/>
      <c r="AA93" s="2"/>
      <c r="AD93" s="2"/>
    </row>
    <row r="94" spans="4:30" x14ac:dyDescent="0.3">
      <c r="D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3"/>
      <c r="X94" s="3"/>
      <c r="Y94" s="3"/>
      <c r="Z94" s="3"/>
      <c r="AA94" s="2"/>
      <c r="AD94" s="2"/>
    </row>
    <row r="95" spans="4:30" x14ac:dyDescent="0.3">
      <c r="D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3"/>
      <c r="X95" s="3"/>
      <c r="Y95" s="3"/>
      <c r="Z95" s="3"/>
      <c r="AA95" s="2"/>
      <c r="AD95" s="2"/>
    </row>
    <row r="96" spans="4:30" x14ac:dyDescent="0.3">
      <c r="D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3"/>
      <c r="W96" s="3"/>
      <c r="X96" s="3"/>
      <c r="Y96" s="3"/>
      <c r="Z96" s="3"/>
      <c r="AA96" s="2"/>
      <c r="AD96" s="2"/>
    </row>
    <row r="97" spans="4:30" x14ac:dyDescent="0.3">
      <c r="D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"/>
      <c r="W97" s="3"/>
      <c r="X97" s="3"/>
      <c r="Y97" s="3"/>
      <c r="Z97" s="3"/>
      <c r="AA97" s="2"/>
      <c r="AD97" s="2"/>
    </row>
    <row r="98" spans="4:30" x14ac:dyDescent="0.3">
      <c r="D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3"/>
      <c r="W98" s="3"/>
      <c r="X98" s="3"/>
      <c r="Y98" s="3"/>
      <c r="Z98" s="3"/>
      <c r="AA98" s="2"/>
      <c r="AD98" s="2"/>
    </row>
    <row r="99" spans="4:30" x14ac:dyDescent="0.3">
      <c r="D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3"/>
      <c r="W99" s="3"/>
      <c r="X99" s="3"/>
      <c r="Y99" s="3"/>
      <c r="Z99" s="3"/>
      <c r="AA99" s="2"/>
      <c r="AD99" s="2"/>
    </row>
    <row r="100" spans="4:30" x14ac:dyDescent="0.3">
      <c r="D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3"/>
      <c r="W100" s="3"/>
      <c r="X100" s="3"/>
      <c r="Y100" s="3"/>
      <c r="Z100" s="3"/>
      <c r="AA100" s="2"/>
      <c r="AD100" s="2"/>
    </row>
    <row r="101" spans="4:30" x14ac:dyDescent="0.3">
      <c r="D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3"/>
      <c r="W101" s="3"/>
      <c r="X101" s="3"/>
      <c r="Y101" s="3"/>
      <c r="Z101" s="3"/>
      <c r="AA101" s="2"/>
      <c r="AD101" s="2"/>
    </row>
    <row r="102" spans="4:30" x14ac:dyDescent="0.3">
      <c r="D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3"/>
      <c r="W102" s="3"/>
      <c r="X102" s="3"/>
      <c r="Y102" s="3"/>
      <c r="Z102" s="3"/>
      <c r="AA102" s="2"/>
      <c r="AD102" s="2"/>
    </row>
    <row r="103" spans="4:30" x14ac:dyDescent="0.3">
      <c r="D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3"/>
      <c r="W103" s="3"/>
      <c r="X103" s="3"/>
      <c r="Y103" s="3"/>
      <c r="Z103" s="3"/>
      <c r="AA103" s="2"/>
      <c r="AD103" s="2"/>
    </row>
    <row r="104" spans="4:30" x14ac:dyDescent="0.3">
      <c r="D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3"/>
      <c r="W104" s="3"/>
      <c r="X104" s="3"/>
      <c r="Y104" s="3"/>
      <c r="Z104" s="3"/>
      <c r="AA104" s="2"/>
      <c r="AD104" s="2"/>
    </row>
    <row r="105" spans="4:30" x14ac:dyDescent="0.3">
      <c r="D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3"/>
      <c r="W105" s="3"/>
      <c r="X105" s="3"/>
      <c r="Y105" s="3"/>
      <c r="Z105" s="3"/>
      <c r="AA105" s="2"/>
      <c r="AD105" s="2"/>
    </row>
    <row r="106" spans="4:30" x14ac:dyDescent="0.3">
      <c r="D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3"/>
      <c r="W106" s="3"/>
      <c r="X106" s="3"/>
      <c r="Y106" s="3"/>
      <c r="Z106" s="3"/>
      <c r="AA106" s="2"/>
      <c r="AD106" s="2"/>
    </row>
    <row r="107" spans="4:30" x14ac:dyDescent="0.3">
      <c r="D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"/>
      <c r="W107" s="3"/>
      <c r="X107" s="3"/>
      <c r="Y107" s="3"/>
      <c r="Z107" s="3"/>
      <c r="AA107" s="2"/>
      <c r="AD107" s="2"/>
    </row>
    <row r="108" spans="4:30" x14ac:dyDescent="0.3">
      <c r="D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"/>
      <c r="W108" s="3"/>
      <c r="X108" s="3"/>
      <c r="Y108" s="3"/>
      <c r="Z108" s="3"/>
      <c r="AA108" s="2"/>
      <c r="AD108" s="2"/>
    </row>
    <row r="109" spans="4:30" x14ac:dyDescent="0.3">
      <c r="D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"/>
      <c r="W109" s="3"/>
      <c r="X109" s="3"/>
      <c r="Y109" s="3"/>
      <c r="Z109" s="3"/>
      <c r="AA109" s="2"/>
      <c r="AD109" s="2"/>
    </row>
    <row r="110" spans="4:30" x14ac:dyDescent="0.3">
      <c r="D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3"/>
      <c r="W110" s="3"/>
      <c r="X110" s="3"/>
      <c r="Y110" s="3"/>
      <c r="Z110" s="3"/>
      <c r="AA110" s="2"/>
      <c r="AD110" s="2"/>
    </row>
    <row r="111" spans="4:30" x14ac:dyDescent="0.3">
      <c r="D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3"/>
      <c r="W111" s="3"/>
      <c r="X111" s="3"/>
      <c r="Y111" s="3"/>
      <c r="Z111" s="3"/>
      <c r="AA111" s="2"/>
      <c r="AD111" s="2"/>
    </row>
    <row r="112" spans="4:30" x14ac:dyDescent="0.3">
      <c r="D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3"/>
      <c r="W112" s="3"/>
      <c r="X112" s="3"/>
      <c r="Y112" s="3"/>
      <c r="Z112" s="3"/>
      <c r="AA112" s="2"/>
      <c r="AD112" s="2"/>
    </row>
    <row r="113" spans="4:30" x14ac:dyDescent="0.3">
      <c r="D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3"/>
      <c r="W113" s="3"/>
      <c r="X113" s="3"/>
      <c r="Y113" s="3"/>
      <c r="Z113" s="3"/>
      <c r="AA113" s="2"/>
      <c r="AD113" s="2"/>
    </row>
    <row r="114" spans="4:30" x14ac:dyDescent="0.3">
      <c r="D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3"/>
      <c r="W114" s="3"/>
      <c r="X114" s="3"/>
      <c r="Y114" s="3"/>
      <c r="Z114" s="3"/>
      <c r="AA114" s="2"/>
      <c r="AD114" s="2"/>
    </row>
    <row r="115" spans="4:30" x14ac:dyDescent="0.3">
      <c r="D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3"/>
      <c r="W115" s="3"/>
      <c r="X115" s="3"/>
      <c r="Y115" s="3"/>
      <c r="Z115" s="3"/>
      <c r="AA115" s="2"/>
      <c r="AD115" s="2"/>
    </row>
    <row r="116" spans="4:30" x14ac:dyDescent="0.3">
      <c r="D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3"/>
      <c r="W116" s="3"/>
      <c r="X116" s="3"/>
      <c r="Y116" s="3"/>
      <c r="Z116" s="3"/>
      <c r="AA116" s="2"/>
      <c r="AD116" s="2"/>
    </row>
    <row r="117" spans="4:30" x14ac:dyDescent="0.3">
      <c r="D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3"/>
      <c r="W117" s="3"/>
      <c r="X117" s="3"/>
      <c r="Y117" s="3"/>
      <c r="Z117" s="3"/>
      <c r="AA117" s="2"/>
      <c r="AD117" s="2"/>
    </row>
    <row r="118" spans="4:30" x14ac:dyDescent="0.3">
      <c r="D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3"/>
      <c r="W118" s="3"/>
      <c r="X118" s="3"/>
      <c r="Y118" s="3"/>
      <c r="Z118" s="3"/>
      <c r="AA118" s="2"/>
      <c r="AD118" s="2"/>
    </row>
    <row r="119" spans="4:30" x14ac:dyDescent="0.3">
      <c r="D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"/>
      <c r="W119" s="3"/>
      <c r="X119" s="3"/>
      <c r="Y119" s="3"/>
      <c r="Z119" s="3"/>
      <c r="AA119" s="2"/>
      <c r="AD119" s="2"/>
    </row>
    <row r="120" spans="4:30" x14ac:dyDescent="0.3">
      <c r="D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3"/>
      <c r="W120" s="3"/>
      <c r="X120" s="3"/>
      <c r="Y120" s="3"/>
      <c r="Z120" s="3"/>
      <c r="AA120" s="2"/>
      <c r="AD120" s="2"/>
    </row>
    <row r="121" spans="4:30" x14ac:dyDescent="0.3">
      <c r="D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"/>
      <c r="W121" s="3"/>
      <c r="X121" s="3"/>
      <c r="Y121" s="3"/>
      <c r="Z121" s="3"/>
      <c r="AA121" s="2"/>
      <c r="AD121" s="2"/>
    </row>
    <row r="122" spans="4:30" x14ac:dyDescent="0.3">
      <c r="D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"/>
      <c r="W122" s="3"/>
      <c r="X122" s="3"/>
      <c r="Y122" s="3"/>
      <c r="Z122" s="3"/>
      <c r="AA122" s="2"/>
      <c r="AD122" s="2"/>
    </row>
    <row r="123" spans="4:30" x14ac:dyDescent="0.3">
      <c r="D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"/>
      <c r="W123" s="3"/>
      <c r="X123" s="3"/>
      <c r="Y123" s="3"/>
      <c r="Z123" s="3"/>
      <c r="AA123" s="2"/>
      <c r="AD123" s="2"/>
    </row>
    <row r="124" spans="4:30" x14ac:dyDescent="0.3">
      <c r="D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3"/>
      <c r="X124" s="3"/>
      <c r="Y124" s="3"/>
      <c r="Z124" s="3"/>
      <c r="AA124" s="2"/>
      <c r="AD124" s="2"/>
    </row>
  </sheetData>
  <conditionalFormatting sqref="P10">
    <cfRule type="dataBar" priority="3">
      <dataBar>
        <cfvo type="min"/>
        <cfvo type="max"/>
        <color rgb="FF63C384"/>
      </dataBar>
    </cfRule>
  </conditionalFormatting>
  <conditionalFormatting sqref="P1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">
    <cfRule type="dataBar" priority="5">
      <dataBar>
        <cfvo type="min"/>
        <cfvo type="max"/>
        <color rgb="FF63C384"/>
      </dataBar>
    </cfRule>
  </conditionalFormatting>
  <conditionalFormatting sqref="P32">
    <cfRule type="dataBar" priority="6">
      <dataBar>
        <cfvo type="min"/>
        <cfvo type="max"/>
        <color rgb="FF63C384"/>
      </dataBar>
    </cfRule>
  </conditionalFormatting>
  <conditionalFormatting sqref="P9">
    <cfRule type="dataBar" priority="7">
      <dataBar>
        <cfvo type="min"/>
        <cfvo type="max"/>
        <color rgb="FF63C384"/>
      </dataBar>
    </cfRule>
  </conditionalFormatting>
  <conditionalFormatting sqref="Q9:Q11">
    <cfRule type="dataBar" priority="8">
      <dataBar>
        <cfvo type="min"/>
        <cfvo type="max"/>
        <color rgb="FF638EC6"/>
      </dataBar>
    </cfRule>
  </conditionalFormatting>
  <conditionalFormatting sqref="Q31">
    <cfRule type="dataBar" priority="9">
      <dataBar>
        <cfvo type="min"/>
        <cfvo type="max"/>
        <color rgb="FF638EC6"/>
      </dataBar>
    </cfRule>
  </conditionalFormatting>
  <conditionalFormatting sqref="P31">
    <cfRule type="colorScale" priority="10">
      <colorScale>
        <cfvo type="min"/>
        <cfvo type="num" val="0"/>
        <cfvo type="max"/>
        <color rgb="FFFF0000"/>
        <color rgb="FFFFFFFF"/>
        <color rgb="FF00B050"/>
      </colorScale>
    </cfRule>
  </conditionalFormatting>
  <conditionalFormatting sqref="Q12:Q30">
    <cfRule type="dataBar" priority="11">
      <dataBar>
        <cfvo type="min"/>
        <cfvo type="max"/>
        <color rgb="FF638EC6"/>
      </dataBar>
    </cfRule>
  </conditionalFormatting>
  <conditionalFormatting sqref="P12:P30">
    <cfRule type="colorScale" priority="12">
      <colorScale>
        <cfvo type="min"/>
        <cfvo type="num" val="0"/>
        <cfvo type="max"/>
        <color rgb="FFFF0000"/>
        <color rgb="FFFFFFFF"/>
        <color rgb="FF00B050"/>
      </colorScale>
    </cfRule>
  </conditionalFormatting>
  <conditionalFormatting sqref="Q8">
    <cfRule type="dataBar" priority="13">
      <dataBar>
        <cfvo type="min"/>
        <cfvo type="max"/>
        <color rgb="FF638EC6"/>
      </dataBar>
    </cfRule>
  </conditionalFormatting>
  <conditionalFormatting sqref="Q3:Q7">
    <cfRule type="dataBar" priority="1">
      <dataBar>
        <cfvo type="min"/>
        <cfvo type="max"/>
        <color rgb="FF638EC6"/>
      </dataBar>
    </cfRule>
  </conditionalFormatting>
  <conditionalFormatting sqref="P3:P7">
    <cfRule type="colorScale" priority="2">
      <colorScale>
        <cfvo type="min"/>
        <cfvo type="num" val="0"/>
        <cfvo type="max"/>
        <color rgb="FFFF0000"/>
        <color rgb="FFFFFFFF"/>
        <color rgb="FF00B050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D1"/>
  <sheetViews>
    <sheetView zoomScale="50" zoomScaleNormal="50" workbookViewId="0">
      <selection sqref="A1:XFD1048576"/>
    </sheetView>
  </sheetViews>
  <sheetFormatPr defaultRowHeight="15.6" x14ac:dyDescent="0.3"/>
  <cols>
    <col min="1" max="3" width="8.88671875" style="2"/>
    <col min="4" max="4" width="8.88671875" style="1"/>
    <col min="5" max="7" width="8.88671875" style="2"/>
    <col min="8" max="10" width="8.88671875" style="3"/>
    <col min="11" max="11" width="8.88671875" style="14"/>
    <col min="12" max="14" width="8.88671875" style="3"/>
    <col min="15" max="15" width="8.88671875" style="4"/>
    <col min="16" max="16" width="8.88671875" style="5"/>
    <col min="17" max="18" width="8.88671875" style="3"/>
    <col min="19" max="19" width="8.88671875" style="6"/>
    <col min="20" max="21" width="8.88671875" style="7"/>
    <col min="22" max="26" width="8.88671875" style="10"/>
    <col min="27" max="27" width="8.88671875" style="8"/>
    <col min="28" max="29" width="8.88671875" style="2"/>
    <col min="30" max="30" width="8.88671875" style="9"/>
    <col min="31" max="16384" width="8.88671875" style="2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sqref="A1:XFD1048576"/>
    </sheetView>
  </sheetViews>
  <sheetFormatPr defaultRowHeight="14.4" x14ac:dyDescent="0.3"/>
  <cols>
    <col min="1" max="16384" width="8.88671875" style="1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zoomScale="50" zoomScaleNormal="50" workbookViewId="0"/>
  </sheetViews>
  <sheetFormatPr defaultRowHeight="15" x14ac:dyDescent="0.25"/>
  <cols>
    <col min="1" max="5" width="8.88671875" style="12"/>
    <col min="6" max="16384" width="8.88671875" style="13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1500</vt:lpstr>
      <vt:lpstr>#3050Trades</vt:lpstr>
      <vt:lpstr>Iconic Master</vt:lpstr>
      <vt:lpstr>ETF Options </vt:lpstr>
      <vt:lpstr>ETF Equity</vt:lpstr>
      <vt:lpstr>Monthly Summary</vt:lpstr>
      <vt:lpstr>Annual Summary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2019-02-04T12:54:41Z</dcterms:created>
  <dcterms:modified xsi:type="dcterms:W3CDTF">2019-10-04T12:12:58Z</dcterms:modified>
</cp:coreProperties>
</file>